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gej\Documents\Grile ZML\Grilele Finale\"/>
    </mc:Choice>
  </mc:AlternateContent>
  <xr:revisionPtr revIDLastSave="0" documentId="13_ncr:1_{3A8CC4AC-9795-4F5F-91D1-FDFE69A1B93B}" xr6:coauthVersionLast="45" xr6:coauthVersionMax="45" xr10:uidLastSave="{00000000-0000-0000-0000-000000000000}"/>
  <bookViews>
    <workbookView xWindow="-110" yWindow="-110" windowWidth="19420" windowHeight="10420" tabRatio="681" firstSheet="3" activeTab="6" xr2:uid="{00000000-000D-0000-FFFF-FFFF00000000}"/>
  </bookViews>
  <sheets>
    <sheet name="1.1.CÂNTĂ" sheetId="1" r:id="rId1"/>
    <sheet name="2.1.DANS" sheetId="2" r:id="rId2"/>
    <sheet name="3.1.REACȚ.LA MUZICĂ" sheetId="3" r:id="rId3"/>
    <sheet name="3.2.ASC.+DIF.+DESCRIE MUZICĂ" sheetId="4" r:id="rId4"/>
    <sheet name="4.1.CÂNTĂ RITMIC" sheetId="5" r:id="rId5"/>
    <sheet name="5.1.COMPUNE MELODIE" sheetId="6" r:id="rId6"/>
    <sheet name="MUZICA ȘI MIȘCARE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7" l="1"/>
  <c r="H11" i="7"/>
  <c r="G11" i="7"/>
  <c r="F11" i="7"/>
  <c r="E11" i="7"/>
  <c r="D11" i="7"/>
  <c r="C11" i="7"/>
  <c r="B11" i="7"/>
  <c r="B57" i="7"/>
  <c r="B56" i="7"/>
  <c r="B49" i="7"/>
  <c r="B48" i="7"/>
  <c r="B41" i="7"/>
  <c r="B40" i="7"/>
  <c r="B35" i="7"/>
  <c r="B34" i="7"/>
  <c r="B26" i="7"/>
  <c r="B25" i="7"/>
  <c r="B17" i="7"/>
  <c r="O42" i="7" l="1"/>
  <c r="O58" i="7"/>
  <c r="O50" i="7"/>
  <c r="O36" i="7"/>
  <c r="O27" i="7"/>
  <c r="O18" i="7"/>
  <c r="N9" i="5"/>
  <c r="N49" i="7" s="1"/>
  <c r="N8" i="5"/>
  <c r="N48" i="7" s="1"/>
  <c r="M9" i="5"/>
  <c r="M49" i="7" s="1"/>
  <c r="M8" i="5"/>
  <c r="M48" i="7" s="1"/>
  <c r="L9" i="5"/>
  <c r="L49" i="7" s="1"/>
  <c r="L8" i="5"/>
  <c r="L48" i="7" s="1"/>
  <c r="K9" i="5"/>
  <c r="K49" i="7" s="1"/>
  <c r="K8" i="5"/>
  <c r="K48" i="7" s="1"/>
  <c r="J8" i="5"/>
  <c r="J48" i="7" s="1"/>
  <c r="J9" i="5"/>
  <c r="J49" i="7" s="1"/>
  <c r="I9" i="5"/>
  <c r="I49" i="7" s="1"/>
  <c r="I8" i="5"/>
  <c r="I48" i="7" s="1"/>
  <c r="H9" i="5"/>
  <c r="H49" i="7" s="1"/>
  <c r="H8" i="5"/>
  <c r="H48" i="7" s="1"/>
  <c r="G9" i="5"/>
  <c r="G49" i="7" s="1"/>
  <c r="G8" i="5"/>
  <c r="G48" i="7" s="1"/>
  <c r="F9" i="5"/>
  <c r="F49" i="7" s="1"/>
  <c r="E9" i="5"/>
  <c r="E49" i="7" s="1"/>
  <c r="E8" i="5"/>
  <c r="E48" i="7" s="1"/>
  <c r="D9" i="5"/>
  <c r="D49" i="7" s="1"/>
  <c r="D8" i="5"/>
  <c r="D48" i="7" s="1"/>
  <c r="F8" i="5"/>
  <c r="F48" i="7" s="1"/>
  <c r="C9" i="5"/>
  <c r="C49" i="7" s="1"/>
  <c r="C8" i="5"/>
  <c r="C48" i="7" s="1"/>
  <c r="N9" i="4"/>
  <c r="N41" i="7" s="1"/>
  <c r="N8" i="4"/>
  <c r="N40" i="7" s="1"/>
  <c r="M9" i="4"/>
  <c r="M41" i="7" s="1"/>
  <c r="M8" i="4"/>
  <c r="M40" i="7" s="1"/>
  <c r="L9" i="4"/>
  <c r="L41" i="7" s="1"/>
  <c r="L8" i="4"/>
  <c r="L40" i="7" s="1"/>
  <c r="K9" i="4"/>
  <c r="K41" i="7" s="1"/>
  <c r="K8" i="4"/>
  <c r="K40" i="7" s="1"/>
  <c r="J9" i="4"/>
  <c r="J41" i="7" s="1"/>
  <c r="J8" i="4"/>
  <c r="J40" i="7" s="1"/>
  <c r="I9" i="4"/>
  <c r="I41" i="7" s="1"/>
  <c r="I8" i="4"/>
  <c r="I40" i="7" s="1"/>
  <c r="H9" i="4"/>
  <c r="H41" i="7" s="1"/>
  <c r="H8" i="4"/>
  <c r="H40" i="7" s="1"/>
  <c r="G9" i="4"/>
  <c r="G41" i="7" s="1"/>
  <c r="G8" i="4"/>
  <c r="G40" i="7" s="1"/>
  <c r="F9" i="4"/>
  <c r="F41" i="7" s="1"/>
  <c r="F8" i="4"/>
  <c r="F40" i="7" s="1"/>
  <c r="E9" i="4"/>
  <c r="E41" i="7" s="1"/>
  <c r="E8" i="4"/>
  <c r="E40" i="7" s="1"/>
  <c r="J9" i="3"/>
  <c r="J35" i="7" s="1"/>
  <c r="J8" i="3"/>
  <c r="J34" i="7" s="1"/>
  <c r="I9" i="3"/>
  <c r="I35" i="7" s="1"/>
  <c r="I8" i="3"/>
  <c r="I34" i="7" s="1"/>
  <c r="H9" i="3"/>
  <c r="H35" i="7" s="1"/>
  <c r="H8" i="3"/>
  <c r="H34" i="7" s="1"/>
  <c r="G9" i="3"/>
  <c r="G35" i="7" s="1"/>
  <c r="F9" i="3"/>
  <c r="F35" i="7" s="1"/>
  <c r="E9" i="3"/>
  <c r="E35" i="7" s="1"/>
  <c r="D9" i="3"/>
  <c r="D35" i="7" s="1"/>
  <c r="D8" i="3"/>
  <c r="D34" i="7" s="1"/>
  <c r="C9" i="3"/>
  <c r="C35" i="7" s="1"/>
  <c r="C8" i="3"/>
  <c r="C34" i="7" s="1"/>
  <c r="G8" i="3"/>
  <c r="G34" i="7" s="1"/>
  <c r="F8" i="3"/>
  <c r="F34" i="7" s="1"/>
  <c r="E8" i="3"/>
  <c r="E34" i="7" s="1"/>
  <c r="N9" i="2"/>
  <c r="N26" i="7" s="1"/>
  <c r="N8" i="2"/>
  <c r="N25" i="7" s="1"/>
  <c r="M9" i="2"/>
  <c r="M26" i="7" s="1"/>
  <c r="M8" i="2"/>
  <c r="M25" i="7" s="1"/>
  <c r="L9" i="2"/>
  <c r="L26" i="7" s="1"/>
  <c r="L8" i="2"/>
  <c r="L25" i="7" s="1"/>
  <c r="K9" i="2"/>
  <c r="K26" i="7" s="1"/>
  <c r="K8" i="2"/>
  <c r="K25" i="7" s="1"/>
  <c r="J9" i="2"/>
  <c r="J26" i="7" s="1"/>
  <c r="J8" i="2"/>
  <c r="J25" i="7" s="1"/>
  <c r="I9" i="2"/>
  <c r="I26" i="7" s="1"/>
  <c r="I8" i="2"/>
  <c r="I25" i="7" s="1"/>
  <c r="H9" i="2"/>
  <c r="H26" i="7" s="1"/>
  <c r="H8" i="2"/>
  <c r="H25" i="7" s="1"/>
  <c r="G9" i="2"/>
  <c r="G26" i="7" s="1"/>
  <c r="G8" i="2"/>
  <c r="G25" i="7" s="1"/>
  <c r="F9" i="2"/>
  <c r="F26" i="7" s="1"/>
  <c r="F8" i="2"/>
  <c r="F25" i="7" s="1"/>
  <c r="E9" i="2"/>
  <c r="E26" i="7" s="1"/>
  <c r="E8" i="2"/>
  <c r="E25" i="7" s="1"/>
  <c r="D9" i="2"/>
  <c r="D26" i="7" s="1"/>
  <c r="D8" i="2"/>
  <c r="D25" i="7" s="1"/>
  <c r="C8" i="2"/>
  <c r="C25" i="7" s="1"/>
  <c r="C9" i="2"/>
  <c r="N9" i="1"/>
  <c r="N17" i="7" s="1"/>
  <c r="M9" i="1"/>
  <c r="M17" i="7" s="1"/>
  <c r="M8" i="1"/>
  <c r="M16" i="7" s="1"/>
  <c r="L9" i="1"/>
  <c r="L17" i="7" s="1"/>
  <c r="L8" i="1"/>
  <c r="L16" i="7" s="1"/>
  <c r="K9" i="1"/>
  <c r="K17" i="7" s="1"/>
  <c r="K8" i="1"/>
  <c r="K16" i="7" s="1"/>
  <c r="J9" i="1"/>
  <c r="J17" i="7" s="1"/>
  <c r="J8" i="1"/>
  <c r="J16" i="7" s="1"/>
  <c r="I9" i="1"/>
  <c r="I17" i="7" s="1"/>
  <c r="I8" i="1"/>
  <c r="I16" i="7" s="1"/>
  <c r="H9" i="1"/>
  <c r="H17" i="7" s="1"/>
  <c r="H8" i="1"/>
  <c r="H16" i="7" s="1"/>
  <c r="G9" i="1"/>
  <c r="G17" i="7" s="1"/>
  <c r="G8" i="1"/>
  <c r="G16" i="7" s="1"/>
  <c r="F9" i="1"/>
  <c r="F17" i="7" s="1"/>
  <c r="F8" i="1"/>
  <c r="F16" i="7" s="1"/>
  <c r="E9" i="1"/>
  <c r="E17" i="7" s="1"/>
  <c r="E8" i="1"/>
  <c r="E16" i="7" s="1"/>
  <c r="D9" i="1"/>
  <c r="D17" i="7" s="1"/>
  <c r="D8" i="1"/>
  <c r="D16" i="7" s="1"/>
  <c r="C8" i="1"/>
  <c r="C16" i="7" s="1"/>
  <c r="N8" i="1"/>
  <c r="N16" i="7" s="1"/>
  <c r="N9" i="6"/>
  <c r="N57" i="7" s="1"/>
  <c r="N8" i="6"/>
  <c r="M9" i="6"/>
  <c r="M57" i="7" s="1"/>
  <c r="M8" i="6"/>
  <c r="M56" i="7" s="1"/>
  <c r="L9" i="6"/>
  <c r="L57" i="7" s="1"/>
  <c r="L8" i="6"/>
  <c r="L56" i="7" s="1"/>
  <c r="K9" i="6"/>
  <c r="K57" i="7" s="1"/>
  <c r="K8" i="6"/>
  <c r="K56" i="7" s="1"/>
  <c r="J9" i="6"/>
  <c r="J57" i="7" s="1"/>
  <c r="J8" i="6"/>
  <c r="J56" i="7" s="1"/>
  <c r="O10" i="6"/>
  <c r="O10" i="5"/>
  <c r="O10" i="4"/>
  <c r="O10" i="3"/>
  <c r="O10" i="2"/>
  <c r="O10" i="1"/>
  <c r="C9" i="1"/>
  <c r="C17" i="7" s="1"/>
  <c r="O49" i="7" l="1"/>
  <c r="F10" i="7" s="1"/>
  <c r="O9" i="6"/>
  <c r="O48" i="7"/>
  <c r="F9" i="7" s="1"/>
  <c r="O9" i="2"/>
  <c r="C26" i="7"/>
  <c r="O8" i="6"/>
  <c r="N56" i="7"/>
  <c r="O56" i="7" s="1"/>
  <c r="G9" i="7" s="1"/>
  <c r="O8" i="5"/>
  <c r="O8" i="2"/>
  <c r="O8" i="3"/>
  <c r="O8" i="4"/>
  <c r="O16" i="7"/>
  <c r="B9" i="7" s="1"/>
  <c r="O9" i="3"/>
  <c r="O9" i="4"/>
  <c r="O9" i="5"/>
  <c r="O26" i="7"/>
  <c r="C10" i="7" s="1"/>
  <c r="O57" i="7"/>
  <c r="G10" i="7" s="1"/>
  <c r="O25" i="7"/>
  <c r="C9" i="7" s="1"/>
  <c r="O40" i="7"/>
  <c r="E9" i="7" s="1"/>
  <c r="O34" i="7"/>
  <c r="D9" i="7" s="1"/>
  <c r="O35" i="7"/>
  <c r="D10" i="7" s="1"/>
  <c r="O9" i="1"/>
  <c r="O8" i="1"/>
  <c r="B4" i="7"/>
  <c r="B3" i="7"/>
  <c r="B2" i="7"/>
  <c r="B1" i="7"/>
  <c r="B4" i="6"/>
  <c r="B3" i="6"/>
  <c r="B2" i="6"/>
  <c r="B1" i="6"/>
  <c r="B4" i="5"/>
  <c r="B3" i="5"/>
  <c r="B2" i="5"/>
  <c r="B1" i="5"/>
  <c r="B4" i="4"/>
  <c r="B3" i="4"/>
  <c r="B2" i="4"/>
  <c r="B1" i="4"/>
  <c r="B4" i="3"/>
  <c r="B3" i="3"/>
  <c r="B2" i="3"/>
  <c r="B1" i="3"/>
  <c r="B4" i="2"/>
  <c r="B3" i="2"/>
  <c r="B2" i="2"/>
  <c r="B1" i="2"/>
  <c r="H9" i="7" l="1"/>
  <c r="O41" i="7"/>
  <c r="E10" i="7" s="1"/>
  <c r="O17" i="7"/>
  <c r="B10" i="7" s="1"/>
  <c r="H10" i="7" s="1"/>
</calcChain>
</file>

<file path=xl/sharedStrings.xml><?xml version="1.0" encoding="utf-8"?>
<sst xmlns="http://schemas.openxmlformats.org/spreadsheetml/2006/main" count="557" uniqueCount="206">
  <si>
    <t>Școala:</t>
  </si>
  <si>
    <t>…</t>
  </si>
  <si>
    <t>Elev:</t>
  </si>
  <si>
    <t>Clasa:</t>
  </si>
  <si>
    <t>Vârsta:</t>
  </si>
  <si>
    <t xml:space="preserve">1.1. </t>
  </si>
  <si>
    <t>Data evaluării</t>
  </si>
  <si>
    <t xml:space="preserve">nivel 1 </t>
  </si>
  <si>
    <t xml:space="preserve">nivel 2 </t>
  </si>
  <si>
    <t xml:space="preserve">nivel 3 </t>
  </si>
  <si>
    <t xml:space="preserve">nivel 4 </t>
  </si>
  <si>
    <t xml:space="preserve">nivel 5 </t>
  </si>
  <si>
    <t xml:space="preserve">nivel 6 </t>
  </si>
  <si>
    <t xml:space="preserve">nivel 7 </t>
  </si>
  <si>
    <t xml:space="preserve">nivel 8 </t>
  </si>
  <si>
    <t xml:space="preserve">nivel 9 </t>
  </si>
  <si>
    <t xml:space="preserve">nivel 10 </t>
  </si>
  <si>
    <t xml:space="preserve">nivel 11 </t>
  </si>
  <si>
    <t>nivel 12</t>
  </si>
  <si>
    <t>scor realizat</t>
  </si>
  <si>
    <t>Evaluare inițială</t>
  </si>
  <si>
    <t xml:space="preserve"> </t>
  </si>
  <si>
    <t>Evaluare finală</t>
  </si>
  <si>
    <t>Scor maxim</t>
  </si>
  <si>
    <t>Legendă:</t>
  </si>
  <si>
    <t xml:space="preserve">Rezultatele evaluării se completează: </t>
  </si>
  <si>
    <t>1  = dacă realizează itemul</t>
  </si>
  <si>
    <t>0  = dacă nu realizează itemul</t>
  </si>
  <si>
    <r>
      <rPr>
        <b/>
        <sz val="11"/>
        <rFont val="Times New Roman"/>
        <family val="1"/>
        <charset val="238"/>
      </rPr>
      <t>X =</t>
    </r>
    <r>
      <rPr>
        <sz val="11"/>
        <rFont val="Times New Roman"/>
        <family val="1"/>
        <charset val="238"/>
      </rPr>
      <t xml:space="preserve"> dacă nu realizează itemul din cauza dizabilității/ domiciliului/ lipsei materialelor adaptate etc</t>
    </r>
  </si>
  <si>
    <t>Competențe</t>
  </si>
  <si>
    <t>Nivel</t>
  </si>
  <si>
    <t xml:space="preserve"> Achiziții</t>
  </si>
  <si>
    <t xml:space="preserve">Obs. </t>
  </si>
  <si>
    <t xml:space="preserve">*Observații: </t>
  </si>
  <si>
    <t>Evaluatori la:</t>
  </si>
  <si>
    <t>Evaluare inițială: …………………………..</t>
  </si>
  <si>
    <t>Evaluare finală: …………………………….</t>
  </si>
  <si>
    <t>Cântă</t>
  </si>
  <si>
    <t>1.1. Cântă</t>
  </si>
  <si>
    <t xml:space="preserve">MUZICA ȘI MIȘCARE </t>
  </si>
  <si>
    <t xml:space="preserve">2.1. </t>
  </si>
  <si>
    <t>Face mișcare în ritmul muzicii</t>
  </si>
  <si>
    <t>2.1. Face mișcare în ritmul muzicii</t>
  </si>
  <si>
    <t>.</t>
  </si>
  <si>
    <t>..</t>
  </si>
  <si>
    <t>….</t>
  </si>
  <si>
    <t xml:space="preserve">3.1. </t>
  </si>
  <si>
    <t>Reacționează la muzica audiată</t>
  </si>
  <si>
    <t>3.1.Reacționează la muzica audiată</t>
  </si>
  <si>
    <t>Ascultă, diferenţiază şi descrie stări generate de muzică</t>
  </si>
  <si>
    <t xml:space="preserve">3.2. </t>
  </si>
  <si>
    <t>3.2. Ascultă, diferenţiază şi descrie stări generate de muzică</t>
  </si>
  <si>
    <t xml:space="preserve">4.1. </t>
  </si>
  <si>
    <t>Cântă ritmic cu instrumentele</t>
  </si>
  <si>
    <t xml:space="preserve">5.1. </t>
  </si>
  <si>
    <t>Compune o melodie</t>
  </si>
  <si>
    <t>5.1. Compune o melodie</t>
  </si>
  <si>
    <t>/</t>
  </si>
  <si>
    <t>4.1. Cântă ritmic cu instrumente</t>
  </si>
  <si>
    <t>Cântă ritmic cu instrumente</t>
  </si>
  <si>
    <t>1. Intonează cântece din propria cultură şi din alte culturi, individual sau în grup.</t>
  </si>
  <si>
    <t>3. Audiază și reacționează la muzica audiată, de exemplu prin bucurie; diferențiază melodii; descrie starea pe care i-o transmite muzica respectivă. Exprimă verbal acest lucru, prin imagini sau prin mişcare.</t>
  </si>
  <si>
    <t>4. Cântă la instrumente simple unele ritmuri diferite.</t>
  </si>
  <si>
    <t>5. Compune şi execută o melodie după un exemplu dat, care poate fi un ritm, o atmosferă sau o dispoziţie psihică.</t>
  </si>
  <si>
    <t>2. Se mișcă pe un ritm muzical, din muzica modernă sau tradiţională, și adaptează mişcările  la ritmul muzicii; intonează cântece de joacă/dans; exprimă trăirile, sentimentele, situaţiile şi întâmplările, singuri sau împreună cu alţi copii, prin mişcare şi dans.</t>
  </si>
  <si>
    <t xml:space="preserve">1) Alege instrumentul(ele) potrivit  atmosferei dată (tobele – tensiune, harpă – atmosferă liniştită).
</t>
  </si>
  <si>
    <t>2) Lasă să audă  muzică tristă şi veselă (tonuri lungi pentru atmosfera tristă şi tonuri scurte pentru atmosfera veselă).</t>
  </si>
  <si>
    <t xml:space="preserve">1) Asociază un anumit sunet cu instrumentul potrivit (ştie de ce instrument are nevoie pentru un anumit sunet, se gândeşte la o poveste cu sunete). 
</t>
  </si>
  <si>
    <t>2) Alege instrumentele potrivite care imită animalele (tobă mare - urs, flaut - pasăre).</t>
  </si>
  <si>
    <t>1) Dansează  pe o melodie simplă împreună cu un coleg.</t>
  </si>
  <si>
    <t xml:space="preserve">1) Acompaniază  vocal un cântec cântat la un instrument ritmat (la care se bate) sau câteva tonuri (de exemplu la un pian, eventual cu  notele muzicale scrise pe culori). 
</t>
  </si>
  <si>
    <t>2) Dansează pe o melodie simplă, împreună cu un grup de colegi.</t>
  </si>
  <si>
    <t xml:space="preserve">1) Acompaniază vocal un cântec, o melodie simplă dată  (de exemplu la un pian, eventual cu notele muzicale scrise  pe culori). 
</t>
  </si>
  <si>
    <t>2) Îşi ţine, cu un grup mic, linia melodiei lui, chiar dacă alte grupuri cântă o altă melodie.</t>
  </si>
  <si>
    <t>1) Încearcă instrumentele, le priveşte şi le atinge.</t>
  </si>
  <si>
    <t xml:space="preserve">1) Bate nedirecţionat pe un "cub din lemn", tobă sau tamburin, însă nu după ritm. 
</t>
  </si>
  <si>
    <t>2) Scutură clopoţeii, nu ţine ritmul.</t>
  </si>
  <si>
    <t>1) Bate nedirecţionat pe un instrument  de percuție precum  un "bloc din lemn", tobă sau tamburină, încă nu ţine  ritmul.</t>
  </si>
  <si>
    <t>2) Cântă o piesă mică compusă de el la un instrument  de percuție precum un "bloc din lemn", tobă sau tamburin, nu ţine ritmul.</t>
  </si>
  <si>
    <t xml:space="preserve">1) Cântă un ritm simplu pe un bloc de lemn. 
</t>
  </si>
  <si>
    <t>2) Cântă pe un bloc de lemn un ritm cu un început şi sfârșit evident.</t>
  </si>
  <si>
    <t xml:space="preserve">1) Cântă un ritm simplu sau o melodie simplă pe două blocuri de lemn cu diferite tone.   
</t>
  </si>
  <si>
    <t>2) Cântă un ritm cu variaţie în volum.</t>
  </si>
  <si>
    <t>3) Cântă pe rând (nu cântă întruna fără să-i lase şi pe ceilalţi).</t>
  </si>
  <si>
    <t>4) Îi ascultă pe ceilalţi fără să cânte şi el.</t>
  </si>
  <si>
    <t xml:space="preserve">1) Cântă un ritm simplu sau o melodie simplă pe trei blocuri de lemn cu diferite tone.    
</t>
  </si>
  <si>
    <t>2) Cântă un ritm cu variaţie de tempo.</t>
  </si>
  <si>
    <t>3) Cântă un ritm simplu cu un coleg.</t>
  </si>
  <si>
    <t xml:space="preserve">1) Cântă o melodie simplă pe blocuri de lemn cu diferite tone la care este acompaniat vocal.    
</t>
  </si>
  <si>
    <t xml:space="preserve">2) Cântă un ritm  scurt de acompaniament, variat ca ritm. </t>
  </si>
  <si>
    <t>3) Cântă un ritm simplu cu doi colegi.</t>
  </si>
  <si>
    <t xml:space="preserve">1) Cântă o melodie simplă pe blocuri de lemn fără  a fi acompaniat vocal.  
</t>
  </si>
  <si>
    <t>2) Cântă un ritm scurt  de acompaniere, variat ca intensitate, tempo şi ritm.</t>
  </si>
  <si>
    <t xml:space="preserve">1) Cântă un ritm de acompaniere la instrumente mici, ritmice, la tobă sau tamburină.  
</t>
  </si>
  <si>
    <t>2) Cântă câteva note la un pian/orgă cu ajutorul notelor muzicale scrise în culori diferite (o culoare pe ton).</t>
  </si>
  <si>
    <t xml:space="preserve">1) Execută bătând din palme un ritm simplu scris pe note.  
</t>
  </si>
  <si>
    <t>2) Cântă o melodie simplă la pian/orgă cu ajutorul notelor muzicale scrise în diferite culori (o culoare pe ton).</t>
  </si>
  <si>
    <t>1) Execută o partitură simplă (eventual notat grafic) la un instrument.</t>
  </si>
  <si>
    <t xml:space="preserve">1) Realizează  mişcări care se potrivesc  tonurilor puternice sau încete (este rigid la tonurile puternice şi realizează mişcări libere la tonuri încete).  
</t>
  </si>
  <si>
    <t xml:space="preserve">2) Numeşte dacă un sunet este lung sau scurt. </t>
  </si>
  <si>
    <t xml:space="preserve">1) Indică care sunete sunt la fel (la obiecte confecţionate pentru reprodus zgomote, precum cutii umplute cu mazăre sau orez).  
</t>
  </si>
  <si>
    <t>2) Indică dacă un ton este înalt sau jos (numeşte dacă sună ca o pasăre = ÎNALT sau ca un urs = JOS când aceste noţiuni sunt învăţate).</t>
  </si>
  <si>
    <t xml:space="preserve">1) Numeşte dacă un ton este foarte puternic sau foarte încet.   
</t>
  </si>
  <si>
    <t>2) Numeşte dacă un sunet este mai lung sau mai scurt decât un alt sunet.</t>
  </si>
  <si>
    <t xml:space="preserve">1) Numeşte diferenţa dintre tonuri; aude tonuri puternice şi încete.    
</t>
  </si>
  <si>
    <t>2) Bate din palme pe ritmul care este bătut de altcineva tot din palme, ca exemplu.</t>
  </si>
  <si>
    <t>3) Arată cinci instrumente diferite de percuție  (timpan, xilofon, tamburină, cabasa).</t>
  </si>
  <si>
    <t>4) Indică dacă un ton este înalt sau jos  printr-o  mişcare (înalt = braţele în sus, jos = braţele jos).</t>
  </si>
  <si>
    <t xml:space="preserve">1) Enumeră cinci instrumente de percuție (Timpan, tobă, xilofon, clopoţele, trianglu ,castanietă, cabasa,  tamburină).  
</t>
  </si>
  <si>
    <t>2) Numeşte dacă un ton este mai înalt sau mai jos decât un alt ton.</t>
  </si>
  <si>
    <t xml:space="preserve">1) Arată printr-o imagine ce instrument aude (pian, flaut, tobă, trompetă, vioară).  
</t>
  </si>
  <si>
    <t>2) Arată imagine corectă care indică ce cântec este cântat.</t>
  </si>
  <si>
    <t>3) Numeşte contraste puternice într-o piesă muzicală (înalt - jos, puternic - încet, tonuri lungi - tonuri scurte).</t>
  </si>
  <si>
    <t xml:space="preserve">1) Face diferenţa între vocile înalte şi cele joase.   
</t>
  </si>
  <si>
    <t>2) Numeşte variaţiile pe care le aude într-o piesă muzicală, precum sunetele puternice sau încete.</t>
  </si>
  <si>
    <t>3) Numeşte variaţiile pe care le aude într-o piesă muzică,  precum schimbările de tempo.</t>
  </si>
  <si>
    <t xml:space="preserve">1) Enumeră  instrumentele după sunetul emis (instrumentele cu coardă, instrumentele ritmice - cele la care se bate, cele cu clape şi cele  de suflat).  </t>
  </si>
  <si>
    <t xml:space="preserve">2) Numeşte variaţiile pe care le aude într-o piese muzicală, precum schimbarea vocii. </t>
  </si>
  <si>
    <t>3) Numeşte variaţiile pe care le dau instrumentele într-o piesă muzicală.</t>
  </si>
  <si>
    <t xml:space="preserve">1) Enumeră diferitele stiluri de muzică : uşoară, populară, jazz, clasică.   </t>
  </si>
  <si>
    <t xml:space="preserve">2) Arată că recunoaşte împărţirea măsurii în două (prin accentuarea primei măsuri printr-o bătaie din palme). </t>
  </si>
  <si>
    <t>3) Denumeşte  un program cunoscut care are o anume coloană sonoră.</t>
  </si>
  <si>
    <t xml:space="preserve">1) Recunoaşte şi enumeră două  instrumente după sunetul lor într-o formaţie sau orchestră (vioară "mângâiem cu arcul", la tobă se bate, pianul are clape şi la trompetă se suflă). 
</t>
  </si>
  <si>
    <t>2) Arată că recunoaşte o măsura împărţită în trei (accentuează mereu prima măsură printr-o bătaie din palme).</t>
  </si>
  <si>
    <t xml:space="preserve">3) Numeşte variaţiile pe care le aude într-o piesă muzicală, precum schimbările de ritm sau măsură. </t>
  </si>
  <si>
    <t xml:space="preserve">1) Îi plac activităţile legate de muzică.  
</t>
  </si>
  <si>
    <t>2) Se linişteşte la activităţi muzicale.</t>
  </si>
  <si>
    <t>3) Se manifestă mai liber la activităţi muzicale.</t>
  </si>
  <si>
    <t>1) Reacţionează bine, este bucuros, la o muzica veselă.</t>
  </si>
  <si>
    <t>1) Arată pictograma "vesel" corect,  atunci  când aude muzică veselă.</t>
  </si>
  <si>
    <t xml:space="preserve">1) Arată pictograma "supărat sau vesel" corect, atunci când aude muzică veselă sau supărătoare/deranjantă (tare, zgomotoasă). 
Arată pictograma "supărat sau vesel" corect, atunci când aude muzică veselă sau supărătoare/deranjantă (tare, zgomotoasă) 
</t>
  </si>
  <si>
    <t>1) Arată pictograma "trist" corect  când aude muzică tristă.</t>
  </si>
  <si>
    <t xml:space="preserve">1) Arată pictogramele, diferitelor stări, corect (veselie, supărare, tristeţe, sperietură, frică, romantism, ameninţare şi relaxare).  
</t>
  </si>
  <si>
    <t>2) Numeşte când aude muzică dacă ceva se îndepărtează sau dacă vine mai aproape (piano şi forte).</t>
  </si>
  <si>
    <t xml:space="preserve">1) Denumeşte circumstanțele care se potrivesc anumitor melodii (ziua de naştere, discoteca, crăciun, biserică, nuntă).  
</t>
  </si>
  <si>
    <t xml:space="preserve">2) Denumeşte sentimentul despre care este vorba într-un vers. </t>
  </si>
  <si>
    <t>3) Arată imagini care sunt exprimate prin muzică (furtună-înfricoşător,la  muzică tensionată).</t>
  </si>
  <si>
    <t xml:space="preserve">1) Alege imaginile corecte în timpul relatării unei poveşti, cu sunete (bătăile uşoare la tobă se potrivesc cu  sunetul produs de ploaie, bătăile puternice cu tunetul).  
</t>
  </si>
  <si>
    <t>2) Se exprimă prin dans la semnificaţiile muzicale (atmosferă tristă: paşi mari cu braţele jos, atmosferă veselă: paşi mici cu braţele fluturând în aer).</t>
  </si>
  <si>
    <t xml:space="preserve">1) Îşi  mișcă corpul, pe muzică, fără o direcţie precisă.  
</t>
  </si>
  <si>
    <t>2) Îşi direcţionează atenţia, câteva secunde, pe muzică.</t>
  </si>
  <si>
    <t xml:space="preserve">1) Reacţionează prin mișcare la muzica veselă.  
</t>
  </si>
  <si>
    <t>2) Este în stare să execute o acţiune semnificativă  în timpul unui cântec (îşi ridică mâinile sus).</t>
  </si>
  <si>
    <t>3) Imită o mişcare care este legată de un sunet (un sunet care se înalţe = a ridica mâinile).</t>
  </si>
  <si>
    <t>1) Este în stare să execute două acţiuni seminificative  în timpul unui cântec (ridică mâinile sus, îşi mişcă picioarele).</t>
  </si>
  <si>
    <t xml:space="preserve">1) Marşează după învăţător, pe muzica de marș (măsură de două sferturi).    
</t>
  </si>
  <si>
    <t>2) Se opreşte când muzică este oprită.</t>
  </si>
  <si>
    <t>3) Dansează cu diferite materiale şi accesori, precum cercuri şi eșarfe.</t>
  </si>
  <si>
    <t>4) Execută singur o acţiune cunoscută pe un cântec cunoscut (de ex. bate vântul frunzele…).</t>
  </si>
  <si>
    <t xml:space="preserve">1) Ştie jocul "dansul cu scaunele",  (la opririi muzicii se pune repede pe una dintre scaunele).
</t>
  </si>
  <si>
    <t>2) Se mișcă o dată cu învăţătorul pe o măsură lentă sau rapidă.</t>
  </si>
  <si>
    <t xml:space="preserve">1) Este interesat de muzică actuală, care e la modă.    
</t>
  </si>
  <si>
    <t>2) Participă la o serie de mișcări uşoare într-un cerc (dans popular, hora).</t>
  </si>
  <si>
    <t>3) Începe să se mişte la începutul melodiei şi se opreşte la sfârșitul acesteia.</t>
  </si>
  <si>
    <t>4) Se mișcă o dată cu învăţătorul pe o măsură care devine treptat mai lentă sau mai rapidă.</t>
  </si>
  <si>
    <t xml:space="preserve">1) Merge pe diferite ritmuri de marş.   
</t>
  </si>
  <si>
    <t>2) Observă o schimbare de tempo dintr-o piesă muzicală, prin faptul că se mişcă diferit (mișcările mai rapide când ritmul creşte).</t>
  </si>
  <si>
    <t>3) Dansează pe muzică modernă.</t>
  </si>
  <si>
    <t>4) Îşi mișcă braţele independent de picioare şi invers.</t>
  </si>
  <si>
    <t>5) Recunoaşte mişcările care se repetă (se mișcă doar la  refren şi se opreşte la versuri).</t>
  </si>
  <si>
    <t xml:space="preserve">1) Pășește pe un ritm simplu şi constant indicat de un instrument (un ritm mult timp repetat).   
</t>
  </si>
  <si>
    <t xml:space="preserve">2) Imită paşi de dans, simpli, după  alţi elevi. </t>
  </si>
  <si>
    <t xml:space="preserve">3) Este rezistent la mişcare, în timpul muzicii. </t>
  </si>
  <si>
    <t xml:space="preserve">1) Inventează mişcări proprii, potrivite melodiei.  
</t>
  </si>
  <si>
    <t>2) Sare/merge sărind/ dansează  inspirat de ce a văzut în societate sau la televizor.</t>
  </si>
  <si>
    <t xml:space="preserve">3) Reacţionează, prin mişcări proprii, la mişcările altcuiva. </t>
  </si>
  <si>
    <t xml:space="preserve">1) Mişcările variază în funcţie de muzică.   
</t>
  </si>
  <si>
    <t>2) Îşi corecteaza propriile mișcări.</t>
  </si>
  <si>
    <t>3) Imită clar mișcările de dans după ce a văzut în societate sau la televizor.</t>
  </si>
  <si>
    <t>4) Pășeşte pe un ritm variat indicat de un instrument ( flaut, pian).</t>
  </si>
  <si>
    <t xml:space="preserve">1) Participă la un dans popular, într-un cerc, în care se schimbă partenerii.   
</t>
  </si>
  <si>
    <t>2) Dansează potrivit diferitor feluri de muzică (populară, uşoară, clasică).</t>
  </si>
  <si>
    <t xml:space="preserve">3) Execută diferite tipuri de dans pe aceeaşi muzică.  </t>
  </si>
  <si>
    <t xml:space="preserve">1) Cântă şi dansează, concomitent, un cântec simplu.    
</t>
  </si>
  <si>
    <t>2) Reacţionează într-un mod adecvat la schimbările muzicale, în cea ce priveşte sunetul, forma şi semnificaţia (dansează mai rapid pe un tempo mai rapid şi la sunete mai tari ).</t>
  </si>
  <si>
    <t>3) Îi învaţă pe alţii un dans (scurt).</t>
  </si>
  <si>
    <t xml:space="preserve">1) Imită sunete dintr-un cântec.  
Imită sunete dintr-un cântec
Îi place să cânte în grup 
Imită sunete dintr-un cântec
Îi place să cânte în grup 
Imită sunete dintr-un cântec
Îi place să cânte în grup 
</t>
  </si>
  <si>
    <t>2) Îi place să cânte în grup</t>
  </si>
  <si>
    <t xml:space="preserve">1) Pronunţă  cuvintele uşoare dintr-un cântec, împreună cu ceilalţi copii </t>
  </si>
  <si>
    <t>1) Cântă fraze scurte (de 2 sau 3 cuvinte) dintr-un cântec împreună cu ceilalţi copii</t>
  </si>
  <si>
    <t xml:space="preserve">1) Cântă cântece scurte şi uşoare, o melodie, împreună cu ceilalţi copii. 
</t>
  </si>
  <si>
    <t>2) Cântă cântece cunoscute de la televizor, împreună cu altcineva (ex. Mini-Max, ţara lui Piticot).</t>
  </si>
  <si>
    <t>3) Cântă cântecele altor culturi din mediul său de viață, imită cuvintele, sunetele (engleză, maghiară, ţigănească, germană).</t>
  </si>
  <si>
    <t xml:space="preserve">1) Cântă cântece cu cinci note diferite ( reușeste o interpretare melodioasă).  
</t>
  </si>
  <si>
    <t>2) Cântă singur un refren, cu ajutor la primul vers.</t>
  </si>
  <si>
    <t xml:space="preserve">1) Cântă un cântec simplu alcătuit din mai multe versuri, împreună cu ceilalţi copii.     
</t>
  </si>
  <si>
    <t>2) Cântă singur un vers, cu ajutor la primul cuvânt.</t>
  </si>
  <si>
    <t>3) Încearcă să preia o notă cântată de altcineva.</t>
  </si>
  <si>
    <t>4) Începe să cânte când învăţătorul face semn, când dă tonul.</t>
  </si>
  <si>
    <t xml:space="preserve">1) Cântă pe de rost un cântec simplu care este alcătuit din mai multe versuri (cunoaşte melodia şi textul pe de rost). 
</t>
  </si>
  <si>
    <t>2) Înlocuiește cuvintele unui cântec cunoscut cu alte cuvinte similare (de exemplu "pere" în loc de "caise").</t>
  </si>
  <si>
    <t xml:space="preserve">1) Cântă cântece cu linia melodică având mai multe note ( reușește să cânte bine, fără a falsifica).  
</t>
  </si>
  <si>
    <t>2) Preia un ton care este dat.</t>
  </si>
  <si>
    <t>3) Cântă mai tare la semnul învăţătorului, de exemplu, când ridică mâinile.</t>
  </si>
  <si>
    <t>4) Cântă mai încet la un semn, de exemplu, mâinile învățătorului sunt lăsate în jos.</t>
  </si>
  <si>
    <t>5) Cântă cântece adaptate diferitor situaţii, cum ar fi: sărbătorile şi anotimpurile.</t>
  </si>
  <si>
    <t xml:space="preserve">1) Cântă fără ajutor cântece de la radio şi televizor.   </t>
  </si>
  <si>
    <t>2) Cântă împreună cu alţi copii cântece cu mai multe versuri, care sunt dificile ca text şi ritm.</t>
  </si>
  <si>
    <t>3) Încearcă să preia cu vocea un ton dat cu un instrument.</t>
  </si>
  <si>
    <t xml:space="preserve">1) Cântă cântece în limba engleză, auzite de la radio şi televizor (imită cuvintele ca sunete).  
</t>
  </si>
  <si>
    <t>2) Cântă singur cântece cu mai multe versuri care sunt dificile ca text şi ritm.</t>
  </si>
  <si>
    <t xml:space="preserve">1) Preia cu vocea un ton dat cu un instrument. </t>
  </si>
  <si>
    <t>1) Stăruieşte să cânte un cântec împreună cu un grup mic chiar dacă,  în jurul lui, se cântă în acelaşi timp şi altceva.</t>
  </si>
  <si>
    <r>
      <t xml:space="preserve">In coloana </t>
    </r>
    <r>
      <rPr>
        <sz val="11"/>
        <color indexed="8"/>
        <rFont val="Times New Roman"/>
        <family val="1"/>
        <charset val="238"/>
      </rPr>
      <t>Obs. se noteaza *1, *2, etc.  iar observația cu același indicator va fi notată în careul de la finalul grilei.</t>
    </r>
  </si>
  <si>
    <t>Evaluare inițială: …………………………</t>
  </si>
  <si>
    <t xml:space="preserve">*Observații: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</si>
</sst>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;@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rgb="FF00B0F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rgb="FF00B0F0"/>
      <name val="Calibri"/>
      <family val="2"/>
      <scheme val="minor"/>
    </font>
    <font>
      <sz val="8"/>
      <color theme="1"/>
      <name val="Times New Roman"/>
      <family val="1"/>
    </font>
    <font>
      <b/>
      <sz val="18"/>
      <color theme="1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1">
    <xf numFmtId="0" fontId="0" fillId="0" borderId="0" xfId="0"/>
    <xf numFmtId="0" fontId="0" fillId="0" borderId="0" xfId="0"/>
    <xf numFmtId="0" fontId="2" fillId="0" borderId="0" xfId="0" applyFont="1" applyFill="1" applyBorder="1"/>
    <xf numFmtId="0" fontId="1" fillId="0" borderId="0" xfId="0" applyFont="1" applyBorder="1"/>
    <xf numFmtId="0" fontId="4" fillId="0" borderId="0" xfId="0" applyFont="1"/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1" fillId="0" borderId="0" xfId="0" applyNumberFormat="1" applyFont="1" applyBorder="1" applyAlignment="1">
      <alignment horizontal="center" vertical="center"/>
    </xf>
    <xf numFmtId="1" fontId="1" fillId="0" borderId="0" xfId="0" applyNumberFormat="1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/>
    <xf numFmtId="0" fontId="2" fillId="0" borderId="2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5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top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vertical="top"/>
    </xf>
    <xf numFmtId="0" fontId="8" fillId="0" borderId="0" xfId="0" applyFont="1" applyBorder="1"/>
    <xf numFmtId="0" fontId="1" fillId="2" borderId="37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2" borderId="45" xfId="0" applyFont="1" applyFill="1" applyBorder="1" applyAlignment="1">
      <alignment horizontal="center" wrapText="1"/>
    </xf>
    <xf numFmtId="0" fontId="2" fillId="2" borderId="24" xfId="0" applyFont="1" applyFill="1" applyBorder="1" applyAlignment="1"/>
    <xf numFmtId="1" fontId="1" fillId="2" borderId="36" xfId="0" applyNumberFormat="1" applyFont="1" applyFill="1" applyBorder="1" applyAlignment="1">
      <alignment horizontal="center" vertical="center"/>
    </xf>
    <xf numFmtId="1" fontId="1" fillId="2" borderId="28" xfId="0" applyNumberFormat="1" applyFont="1" applyFill="1" applyBorder="1" applyAlignment="1">
      <alignment horizontal="center" vertical="center"/>
    </xf>
    <xf numFmtId="1" fontId="1" fillId="2" borderId="46" xfId="0" applyNumberFormat="1" applyFont="1" applyFill="1" applyBorder="1" applyAlignment="1">
      <alignment horizontal="center" vertical="center"/>
    </xf>
    <xf numFmtId="1" fontId="8" fillId="2" borderId="35" xfId="0" applyNumberFormat="1" applyFont="1" applyFill="1" applyBorder="1" applyAlignment="1">
      <alignment horizontal="center" vertical="center"/>
    </xf>
    <xf numFmtId="1" fontId="1" fillId="2" borderId="31" xfId="0" applyNumberFormat="1" applyFont="1" applyFill="1" applyBorder="1" applyAlignment="1">
      <alignment horizontal="center" vertical="center"/>
    </xf>
    <xf numFmtId="1" fontId="1" fillId="2" borderId="17" xfId="0" applyNumberFormat="1" applyFont="1" applyFill="1" applyBorder="1" applyAlignment="1">
      <alignment horizontal="center" vertical="center"/>
    </xf>
    <xf numFmtId="1" fontId="1" fillId="2" borderId="29" xfId="0" applyNumberFormat="1" applyFont="1" applyFill="1" applyBorder="1" applyAlignment="1">
      <alignment horizontal="center" vertical="center"/>
    </xf>
    <xf numFmtId="1" fontId="8" fillId="2" borderId="34" xfId="0" applyNumberFormat="1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2" fillId="2" borderId="32" xfId="0" applyFont="1" applyFill="1" applyBorder="1" applyAlignment="1">
      <alignment horizontal="center"/>
    </xf>
    <xf numFmtId="0" fontId="1" fillId="4" borderId="1" xfId="0" applyFont="1" applyFill="1" applyBorder="1" applyAlignment="1">
      <alignment vertical="top"/>
    </xf>
    <xf numFmtId="0" fontId="1" fillId="4" borderId="4" xfId="0" applyFont="1" applyFill="1" applyBorder="1" applyAlignment="1">
      <alignment vertical="top"/>
    </xf>
    <xf numFmtId="0" fontId="1" fillId="4" borderId="6" xfId="0" applyFont="1" applyFill="1" applyBorder="1" applyAlignment="1">
      <alignment vertical="top"/>
    </xf>
    <xf numFmtId="0" fontId="1" fillId="2" borderId="35" xfId="0" applyFont="1" applyFill="1" applyBorder="1" applyAlignment="1">
      <alignment horizontal="center" vertical="center"/>
    </xf>
    <xf numFmtId="164" fontId="1" fillId="3" borderId="35" xfId="0" applyNumberFormat="1" applyFont="1" applyFill="1" applyBorder="1" applyAlignment="1" applyProtection="1">
      <alignment horizontal="center" vertical="center"/>
      <protection locked="0"/>
    </xf>
    <xf numFmtId="0" fontId="1" fillId="2" borderId="34" xfId="0" applyFont="1" applyFill="1" applyBorder="1" applyAlignment="1">
      <alignment horizontal="center" vertical="center"/>
    </xf>
    <xf numFmtId="164" fontId="1" fillId="3" borderId="34" xfId="0" applyNumberFormat="1" applyFont="1" applyFill="1" applyBorder="1" applyAlignment="1" applyProtection="1">
      <alignment horizontal="center" vertical="center"/>
      <protection locked="0"/>
    </xf>
    <xf numFmtId="16" fontId="10" fillId="0" borderId="0" xfId="0" applyNumberFormat="1" applyFont="1" applyBorder="1" applyAlignment="1">
      <alignment vertical="top"/>
    </xf>
    <xf numFmtId="0" fontId="10" fillId="0" borderId="0" xfId="0" applyFont="1" applyBorder="1" applyAlignment="1">
      <alignment vertical="top" wrapText="1"/>
    </xf>
    <xf numFmtId="0" fontId="9" fillId="0" borderId="0" xfId="0" applyFont="1"/>
    <xf numFmtId="0" fontId="10" fillId="0" borderId="0" xfId="0" applyFont="1"/>
    <xf numFmtId="0" fontId="4" fillId="0" borderId="0" xfId="0" applyFont="1" applyBorder="1" applyAlignment="1">
      <alignment vertical="center" wrapText="1"/>
    </xf>
    <xf numFmtId="0" fontId="1" fillId="2" borderId="48" xfId="0" applyFont="1" applyFill="1" applyBorder="1" applyAlignment="1">
      <alignment horizontal="right" wrapText="1"/>
    </xf>
    <xf numFmtId="0" fontId="1" fillId="2" borderId="49" xfId="0" applyFont="1" applyFill="1" applyBorder="1" applyAlignment="1">
      <alignment horizontal="right" wrapText="1"/>
    </xf>
    <xf numFmtId="0" fontId="1" fillId="2" borderId="48" xfId="0" applyFont="1" applyFill="1" applyBorder="1" applyAlignment="1">
      <alignment horizontal="right"/>
    </xf>
    <xf numFmtId="0" fontId="1" fillId="2" borderId="49" xfId="0" applyFont="1" applyFill="1" applyBorder="1" applyAlignment="1">
      <alignment horizontal="right"/>
    </xf>
    <xf numFmtId="0" fontId="1" fillId="4" borderId="2" xfId="0" applyFont="1" applyFill="1" applyBorder="1" applyAlignment="1">
      <alignment horizontal="left" vertical="top"/>
    </xf>
    <xf numFmtId="0" fontId="1" fillId="4" borderId="2" xfId="0" applyFont="1" applyFill="1" applyBorder="1" applyAlignment="1">
      <alignment vertical="top"/>
    </xf>
    <xf numFmtId="0" fontId="1" fillId="4" borderId="3" xfId="0" applyFont="1" applyFill="1" applyBorder="1" applyAlignment="1">
      <alignment vertical="top"/>
    </xf>
    <xf numFmtId="0" fontId="1" fillId="4" borderId="0" xfId="0" applyFont="1" applyFill="1" applyBorder="1" applyAlignment="1">
      <alignment horizontal="left" vertical="top"/>
    </xf>
    <xf numFmtId="0" fontId="1" fillId="4" borderId="0" xfId="0" applyFont="1" applyFill="1" applyBorder="1" applyAlignment="1">
      <alignment vertical="top"/>
    </xf>
    <xf numFmtId="0" fontId="1" fillId="4" borderId="5" xfId="0" applyFont="1" applyFill="1" applyBorder="1" applyAlignment="1">
      <alignment vertical="top"/>
    </xf>
    <xf numFmtId="0" fontId="1" fillId="4" borderId="7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vertical="top"/>
    </xf>
    <xf numFmtId="0" fontId="1" fillId="4" borderId="8" xfId="0" applyFont="1" applyFill="1" applyBorder="1" applyAlignment="1">
      <alignment vertical="top"/>
    </xf>
    <xf numFmtId="0" fontId="6" fillId="0" borderId="0" xfId="0" applyFont="1" applyAlignment="1">
      <alignment vertical="center"/>
    </xf>
    <xf numFmtId="0" fontId="5" fillId="0" borderId="4" xfId="0" applyFont="1" applyBorder="1" applyAlignment="1">
      <alignment vertical="top" wrapText="1"/>
    </xf>
    <xf numFmtId="0" fontId="2" fillId="0" borderId="25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top" wrapText="1"/>
    </xf>
    <xf numFmtId="0" fontId="1" fillId="0" borderId="56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1" fontId="1" fillId="0" borderId="24" xfId="0" applyNumberFormat="1" applyFont="1" applyBorder="1" applyAlignment="1">
      <alignment horizontal="center" vertical="center"/>
    </xf>
    <xf numFmtId="0" fontId="1" fillId="0" borderId="24" xfId="0" applyFont="1" applyBorder="1"/>
    <xf numFmtId="0" fontId="4" fillId="0" borderId="0" xfId="0" applyFont="1" applyBorder="1" applyAlignment="1">
      <alignment vertical="center"/>
    </xf>
    <xf numFmtId="1" fontId="7" fillId="0" borderId="0" xfId="0" applyNumberFormat="1" applyFont="1" applyBorder="1" applyAlignment="1">
      <alignment horizontal="center" vertical="center"/>
    </xf>
    <xf numFmtId="0" fontId="7" fillId="0" borderId="0" xfId="0" applyFont="1" applyBorder="1"/>
    <xf numFmtId="1" fontId="1" fillId="0" borderId="61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1" fontId="7" fillId="0" borderId="61" xfId="0" applyNumberFormat="1" applyFont="1" applyBorder="1" applyAlignment="1">
      <alignment horizontal="center" vertical="center"/>
    </xf>
    <xf numFmtId="0" fontId="7" fillId="0" borderId="24" xfId="0" applyFont="1" applyBorder="1"/>
    <xf numFmtId="0" fontId="1" fillId="0" borderId="0" xfId="0" applyFont="1" applyBorder="1" applyAlignment="1">
      <alignment vertical="top" wrapText="1"/>
    </xf>
    <xf numFmtId="0" fontId="11" fillId="0" borderId="0" xfId="0" applyFont="1"/>
    <xf numFmtId="0" fontId="11" fillId="0" borderId="0" xfId="0" applyFont="1" applyAlignment="1">
      <alignment horizontal="left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0" fontId="0" fillId="4" borderId="10" xfId="0" applyFill="1" applyBorder="1"/>
    <xf numFmtId="0" fontId="0" fillId="4" borderId="13" xfId="0" applyFill="1" applyBorder="1"/>
    <xf numFmtId="0" fontId="12" fillId="4" borderId="11" xfId="0" applyFont="1" applyFill="1" applyBorder="1" applyAlignment="1">
      <alignment horizontal="center" textRotation="90" wrapText="1"/>
    </xf>
    <xf numFmtId="0" fontId="12" fillId="4" borderId="11" xfId="0" applyFont="1" applyFill="1" applyBorder="1" applyAlignment="1">
      <alignment horizontal="center" textRotation="90"/>
    </xf>
    <xf numFmtId="0" fontId="0" fillId="4" borderId="14" xfId="0" applyFill="1" applyBorder="1" applyAlignment="1">
      <alignment horizontal="center"/>
    </xf>
    <xf numFmtId="1" fontId="0" fillId="4" borderId="14" xfId="0" applyNumberFormat="1" applyFill="1" applyBorder="1" applyAlignment="1">
      <alignment horizontal="center"/>
    </xf>
    <xf numFmtId="1" fontId="0" fillId="4" borderId="17" xfId="0" applyNumberFormat="1" applyFill="1" applyBorder="1" applyAlignment="1">
      <alignment horizontal="center"/>
    </xf>
    <xf numFmtId="1" fontId="1" fillId="0" borderId="25" xfId="0" applyNumberFormat="1" applyFont="1" applyBorder="1" applyAlignment="1" applyProtection="1">
      <alignment horizontal="center" vertical="center"/>
      <protection locked="0"/>
    </xf>
    <xf numFmtId="1" fontId="1" fillId="0" borderId="2" xfId="0" applyNumberFormat="1" applyFont="1" applyBorder="1" applyAlignment="1" applyProtection="1">
      <alignment horizontal="center" vertical="center"/>
      <protection locked="0"/>
    </xf>
    <xf numFmtId="0" fontId="1" fillId="0" borderId="25" xfId="0" applyFont="1" applyBorder="1" applyProtection="1">
      <protection locked="0"/>
    </xf>
    <xf numFmtId="1" fontId="1" fillId="0" borderId="34" xfId="0" applyNumberFormat="1" applyFont="1" applyBorder="1" applyAlignment="1" applyProtection="1">
      <alignment horizontal="center" vertical="center"/>
      <protection locked="0"/>
    </xf>
    <xf numFmtId="1" fontId="1" fillId="0" borderId="30" xfId="0" applyNumberFormat="1" applyFont="1" applyBorder="1" applyAlignment="1" applyProtection="1">
      <alignment horizontal="center" vertical="center"/>
      <protection locked="0"/>
    </xf>
    <xf numFmtId="0" fontId="1" fillId="0" borderId="34" xfId="0" applyFont="1" applyBorder="1" applyProtection="1">
      <protection locked="0"/>
    </xf>
    <xf numFmtId="1" fontId="1" fillId="0" borderId="40" xfId="0" applyNumberFormat="1" applyFont="1" applyBorder="1" applyAlignment="1" applyProtection="1">
      <alignment horizontal="center" vertical="center"/>
      <protection locked="0"/>
    </xf>
    <xf numFmtId="1" fontId="1" fillId="0" borderId="26" xfId="0" applyNumberFormat="1" applyFont="1" applyBorder="1" applyAlignment="1" applyProtection="1">
      <alignment horizontal="center" vertical="center"/>
      <protection locked="0"/>
    </xf>
    <xf numFmtId="0" fontId="1" fillId="0" borderId="40" xfId="0" applyFont="1" applyBorder="1" applyProtection="1">
      <protection locked="0"/>
    </xf>
    <xf numFmtId="1" fontId="1" fillId="0" borderId="24" xfId="0" applyNumberFormat="1" applyFont="1" applyBorder="1" applyAlignment="1" applyProtection="1">
      <alignment horizontal="center" vertical="center"/>
      <protection locked="0"/>
    </xf>
    <xf numFmtId="1" fontId="7" fillId="0" borderId="61" xfId="0" applyNumberFormat="1" applyFont="1" applyBorder="1" applyAlignment="1" applyProtection="1">
      <alignment horizontal="center" vertical="center"/>
      <protection locked="0"/>
    </xf>
    <xf numFmtId="0" fontId="7" fillId="0" borderId="24" xfId="0" applyFont="1" applyBorder="1" applyProtection="1">
      <protection locked="0"/>
    </xf>
    <xf numFmtId="1" fontId="7" fillId="0" borderId="26" xfId="0" applyNumberFormat="1" applyFont="1" applyBorder="1" applyAlignment="1" applyProtection="1">
      <alignment horizontal="center" vertical="center"/>
      <protection locked="0"/>
    </xf>
    <xf numFmtId="0" fontId="7" fillId="0" borderId="40" xfId="0" applyFont="1" applyBorder="1" applyProtection="1">
      <protection locked="0"/>
    </xf>
    <xf numFmtId="1" fontId="7" fillId="0" borderId="30" xfId="0" applyNumberFormat="1" applyFont="1" applyBorder="1" applyAlignment="1" applyProtection="1">
      <alignment horizontal="center" vertical="center"/>
      <protection locked="0"/>
    </xf>
    <xf numFmtId="0" fontId="7" fillId="0" borderId="34" xfId="0" applyFont="1" applyBorder="1" applyProtection="1">
      <protection locked="0"/>
    </xf>
    <xf numFmtId="0" fontId="5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" fillId="0" borderId="0" xfId="0" applyFont="1" applyProtection="1">
      <protection locked="0"/>
    </xf>
    <xf numFmtId="164" fontId="1" fillId="2" borderId="35" xfId="0" applyNumberFormat="1" applyFont="1" applyFill="1" applyBorder="1" applyAlignment="1" applyProtection="1">
      <alignment horizontal="center" vertical="center"/>
      <protection locked="0"/>
    </xf>
    <xf numFmtId="164" fontId="1" fillId="2" borderId="34" xfId="0" applyNumberFormat="1" applyFont="1" applyFill="1" applyBorder="1" applyAlignment="1" applyProtection="1">
      <alignment horizontal="center" vertical="center"/>
      <protection locked="0"/>
    </xf>
    <xf numFmtId="1" fontId="1" fillId="0" borderId="9" xfId="0" applyNumberFormat="1" applyFont="1" applyBorder="1" applyAlignment="1" applyProtection="1">
      <alignment horizontal="center" vertical="center"/>
      <protection locked="0"/>
    </xf>
    <xf numFmtId="0" fontId="1" fillId="0" borderId="57" xfId="0" applyFont="1" applyBorder="1" applyProtection="1">
      <protection locked="0"/>
    </xf>
    <xf numFmtId="1" fontId="1" fillId="0" borderId="11" xfId="0" applyNumberFormat="1" applyFont="1" applyBorder="1" applyAlignment="1" applyProtection="1">
      <alignment horizontal="center" vertical="center"/>
      <protection locked="0"/>
    </xf>
    <xf numFmtId="0" fontId="1" fillId="0" borderId="12" xfId="0" applyFont="1" applyBorder="1" applyProtection="1">
      <protection locked="0"/>
    </xf>
    <xf numFmtId="1" fontId="1" fillId="0" borderId="17" xfId="0" applyNumberFormat="1" applyFont="1" applyBorder="1" applyAlignment="1" applyProtection="1">
      <alignment horizontal="center" vertical="center"/>
      <protection locked="0"/>
    </xf>
    <xf numFmtId="0" fontId="1" fillId="0" borderId="18" xfId="0" applyFont="1" applyBorder="1" applyProtection="1">
      <protection locked="0"/>
    </xf>
    <xf numFmtId="1" fontId="1" fillId="0" borderId="14" xfId="0" applyNumberFormat="1" applyFont="1" applyBorder="1" applyAlignment="1" applyProtection="1">
      <alignment horizontal="center" vertical="center"/>
      <protection locked="0"/>
    </xf>
    <xf numFmtId="0" fontId="1" fillId="0" borderId="15" xfId="0" applyFont="1" applyBorder="1" applyProtection="1">
      <protection locked="0"/>
    </xf>
    <xf numFmtId="1" fontId="7" fillId="0" borderId="11" xfId="0" applyNumberFormat="1" applyFont="1" applyBorder="1" applyAlignment="1" applyProtection="1">
      <alignment horizontal="center" vertical="center"/>
      <protection locked="0"/>
    </xf>
    <xf numFmtId="0" fontId="7" fillId="0" borderId="12" xfId="0" applyFont="1" applyBorder="1" applyProtection="1">
      <protection locked="0"/>
    </xf>
    <xf numFmtId="1" fontId="7" fillId="0" borderId="14" xfId="0" applyNumberFormat="1" applyFont="1" applyBorder="1" applyAlignment="1" applyProtection="1">
      <alignment horizontal="center" vertical="center"/>
      <protection locked="0"/>
    </xf>
    <xf numFmtId="0" fontId="7" fillId="0" borderId="15" xfId="0" applyFont="1" applyBorder="1" applyProtection="1">
      <protection locked="0"/>
    </xf>
    <xf numFmtId="1" fontId="7" fillId="0" borderId="17" xfId="0" applyNumberFormat="1" applyFont="1" applyBorder="1" applyAlignment="1" applyProtection="1">
      <alignment horizontal="center" vertical="center"/>
      <protection locked="0"/>
    </xf>
    <xf numFmtId="0" fontId="7" fillId="0" borderId="18" xfId="0" applyFont="1" applyBorder="1" applyProtection="1"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18" xfId="0" applyFont="1" applyBorder="1" applyAlignment="1" applyProtection="1">
      <alignment horizontal="center"/>
      <protection locked="0"/>
    </xf>
    <xf numFmtId="0" fontId="1" fillId="0" borderId="57" xfId="0" applyFont="1" applyBorder="1" applyAlignment="1" applyProtection="1">
      <alignment horizontal="center"/>
      <protection locked="0"/>
    </xf>
    <xf numFmtId="1" fontId="1" fillId="0" borderId="41" xfId="0" applyNumberFormat="1" applyFont="1" applyBorder="1" applyAlignment="1" applyProtection="1">
      <alignment horizontal="center" vertical="center"/>
      <protection locked="0"/>
    </xf>
    <xf numFmtId="1" fontId="1" fillId="0" borderId="33" xfId="0" applyNumberFormat="1" applyFont="1" applyBorder="1" applyAlignment="1" applyProtection="1">
      <alignment horizontal="center" vertical="center"/>
      <protection locked="0"/>
    </xf>
    <xf numFmtId="0" fontId="1" fillId="0" borderId="41" xfId="0" applyFont="1" applyBorder="1" applyProtection="1">
      <protection locked="0"/>
    </xf>
    <xf numFmtId="1" fontId="7" fillId="0" borderId="33" xfId="0" applyNumberFormat="1" applyFont="1" applyBorder="1" applyAlignment="1" applyProtection="1">
      <alignment horizontal="center" vertical="center"/>
      <protection locked="0"/>
    </xf>
    <xf numFmtId="0" fontId="7" fillId="0" borderId="41" xfId="0" applyFont="1" applyBorder="1" applyProtection="1">
      <protection locked="0"/>
    </xf>
    <xf numFmtId="0" fontId="1" fillId="0" borderId="41" xfId="0" applyFont="1" applyBorder="1" applyAlignment="1" applyProtection="1">
      <alignment horizontal="center"/>
      <protection locked="0"/>
    </xf>
    <xf numFmtId="0" fontId="1" fillId="0" borderId="34" xfId="0" applyFont="1" applyBorder="1" applyAlignment="1" applyProtection="1">
      <alignment horizontal="center"/>
      <protection locked="0"/>
    </xf>
    <xf numFmtId="0" fontId="1" fillId="0" borderId="40" xfId="0" applyFont="1" applyBorder="1" applyAlignment="1" applyProtection="1">
      <alignment horizontal="center"/>
      <protection locked="0"/>
    </xf>
    <xf numFmtId="1" fontId="1" fillId="0" borderId="61" xfId="0" applyNumberFormat="1" applyFont="1" applyBorder="1" applyAlignment="1" applyProtection="1">
      <alignment horizontal="center" vertical="center"/>
      <protection locked="0"/>
    </xf>
    <xf numFmtId="0" fontId="1" fillId="0" borderId="24" xfId="0" applyFont="1" applyBorder="1" applyProtection="1">
      <protection locked="0"/>
    </xf>
    <xf numFmtId="1" fontId="1" fillId="0" borderId="35" xfId="0" applyNumberFormat="1" applyFont="1" applyBorder="1" applyAlignment="1" applyProtection="1">
      <alignment horizontal="center" vertical="center"/>
      <protection locked="0"/>
    </xf>
    <xf numFmtId="1" fontId="1" fillId="0" borderId="42" xfId="0" applyNumberFormat="1" applyFont="1" applyBorder="1" applyAlignment="1" applyProtection="1">
      <alignment horizontal="center" vertical="center"/>
      <protection locked="0"/>
    </xf>
    <xf numFmtId="0" fontId="1" fillId="0" borderId="35" xfId="0" applyFont="1" applyBorder="1" applyProtection="1">
      <protection locked="0"/>
    </xf>
    <xf numFmtId="0" fontId="1" fillId="0" borderId="2" xfId="0" applyFont="1" applyBorder="1" applyAlignment="1" applyProtection="1">
      <alignment horizontal="left"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0" fontId="1" fillId="0" borderId="0" xfId="0" applyFont="1" applyBorder="1" applyAlignment="1" applyProtection="1">
      <alignment horizontal="left" vertical="top"/>
      <protection locked="0"/>
    </xf>
    <xf numFmtId="0" fontId="1" fillId="0" borderId="0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horizontal="left"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1" fillId="0" borderId="8" xfId="0" applyFont="1" applyBorder="1" applyAlignment="1" applyProtection="1">
      <alignment vertical="top"/>
      <protection locked="0"/>
    </xf>
    <xf numFmtId="1" fontId="4" fillId="0" borderId="26" xfId="0" applyNumberFormat="1" applyFont="1" applyBorder="1" applyAlignment="1" applyProtection="1">
      <alignment horizontal="center" vertical="center"/>
      <protection locked="0"/>
    </xf>
    <xf numFmtId="1" fontId="4" fillId="0" borderId="30" xfId="0" applyNumberFormat="1" applyFont="1" applyBorder="1" applyAlignment="1" applyProtection="1">
      <alignment horizontal="center" vertical="center"/>
      <protection locked="0"/>
    </xf>
    <xf numFmtId="1" fontId="4" fillId="0" borderId="61" xfId="0" applyNumberFormat="1" applyFont="1" applyBorder="1" applyAlignment="1" applyProtection="1">
      <alignment horizontal="center" vertical="center"/>
      <protection locked="0"/>
    </xf>
    <xf numFmtId="1" fontId="4" fillId="0" borderId="33" xfId="0" applyNumberFormat="1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/>
      <protection locked="0"/>
    </xf>
    <xf numFmtId="0" fontId="14" fillId="4" borderId="13" xfId="0" applyFont="1" applyFill="1" applyBorder="1"/>
    <xf numFmtId="0" fontId="14" fillId="4" borderId="16" xfId="0" applyFont="1" applyFill="1" applyBorder="1"/>
    <xf numFmtId="0" fontId="14" fillId="4" borderId="48" xfId="0" applyFont="1" applyFill="1" applyBorder="1"/>
    <xf numFmtId="0" fontId="0" fillId="4" borderId="61" xfId="0" applyFill="1" applyBorder="1" applyAlignment="1">
      <alignment horizontal="center" vertical="center"/>
    </xf>
    <xf numFmtId="0" fontId="0" fillId="4" borderId="61" xfId="0" applyFill="1" applyBorder="1" applyAlignment="1">
      <alignment horizontal="center"/>
    </xf>
    <xf numFmtId="0" fontId="12" fillId="4" borderId="60" xfId="0" applyFont="1" applyFill="1" applyBorder="1" applyAlignment="1">
      <alignment horizontal="center" textRotation="90"/>
    </xf>
    <xf numFmtId="0" fontId="0" fillId="4" borderId="55" xfId="0" applyFill="1" applyBorder="1" applyAlignment="1">
      <alignment horizontal="center"/>
    </xf>
    <xf numFmtId="1" fontId="0" fillId="4" borderId="55" xfId="0" applyNumberFormat="1" applyFill="1" applyBorder="1" applyAlignment="1">
      <alignment horizontal="center"/>
    </xf>
    <xf numFmtId="1" fontId="0" fillId="4" borderId="29" xfId="0" applyNumberFormat="1" applyFill="1" applyBorder="1" applyAlignment="1">
      <alignment horizontal="center"/>
    </xf>
    <xf numFmtId="1" fontId="0" fillId="4" borderId="41" xfId="0" applyNumberFormat="1" applyFill="1" applyBorder="1" applyAlignment="1">
      <alignment horizontal="center"/>
    </xf>
    <xf numFmtId="1" fontId="0" fillId="4" borderId="34" xfId="0" applyNumberFormat="1" applyFill="1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1" fillId="2" borderId="48" xfId="0" applyFont="1" applyFill="1" applyBorder="1" applyAlignment="1">
      <alignment horizontal="right" wrapText="1"/>
    </xf>
    <xf numFmtId="0" fontId="1" fillId="2" borderId="49" xfId="0" applyFont="1" applyFill="1" applyBorder="1" applyAlignment="1">
      <alignment horizontal="right" wrapText="1"/>
    </xf>
    <xf numFmtId="0" fontId="1" fillId="2" borderId="48" xfId="0" applyFont="1" applyFill="1" applyBorder="1" applyAlignment="1">
      <alignment horizontal="right"/>
    </xf>
    <xf numFmtId="0" fontId="1" fillId="2" borderId="49" xfId="0" applyFont="1" applyFill="1" applyBorder="1" applyAlignment="1">
      <alignment horizontal="right"/>
    </xf>
    <xf numFmtId="16" fontId="9" fillId="0" borderId="10" xfId="0" applyNumberFormat="1" applyFont="1" applyBorder="1" applyAlignment="1">
      <alignment horizontal="center" vertical="center"/>
    </xf>
    <xf numFmtId="16" fontId="9" fillId="0" borderId="16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50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/>
    </xf>
    <xf numFmtId="0" fontId="10" fillId="0" borderId="45" xfId="0" applyFont="1" applyBorder="1" applyAlignment="1">
      <alignment horizontal="left" vertical="top"/>
    </xf>
    <xf numFmtId="0" fontId="3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5" fillId="5" borderId="11" xfId="0" applyFont="1" applyFill="1" applyBorder="1" applyAlignment="1">
      <alignment horizontal="left" vertical="top"/>
    </xf>
    <xf numFmtId="0" fontId="5" fillId="5" borderId="12" xfId="0" applyFont="1" applyFill="1" applyBorder="1" applyAlignment="1">
      <alignment horizontal="left" vertical="top"/>
    </xf>
    <xf numFmtId="0" fontId="5" fillId="6" borderId="22" xfId="0" quotePrefix="1" applyFont="1" applyFill="1" applyBorder="1" applyAlignment="1">
      <alignment horizontal="left" vertical="center"/>
    </xf>
    <xf numFmtId="0" fontId="5" fillId="6" borderId="14" xfId="0" quotePrefix="1" applyFont="1" applyFill="1" applyBorder="1" applyAlignment="1">
      <alignment horizontal="left" vertical="center"/>
    </xf>
    <xf numFmtId="0" fontId="5" fillId="6" borderId="15" xfId="0" quotePrefix="1" applyFont="1" applyFill="1" applyBorder="1" applyAlignment="1">
      <alignment horizontal="left" vertical="center"/>
    </xf>
    <xf numFmtId="0" fontId="10" fillId="0" borderId="31" xfId="0" applyFont="1" applyBorder="1" applyAlignment="1">
      <alignment horizontal="left" vertical="top" wrapText="1"/>
    </xf>
    <xf numFmtId="0" fontId="10" fillId="0" borderId="17" xfId="0" applyFont="1" applyBorder="1" applyAlignment="1">
      <alignment horizontal="left" vertical="top"/>
    </xf>
    <xf numFmtId="0" fontId="10" fillId="0" borderId="29" xfId="0" applyFont="1" applyBorder="1" applyAlignment="1">
      <alignment horizontal="left" vertical="top"/>
    </xf>
    <xf numFmtId="0" fontId="10" fillId="0" borderId="22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/>
    </xf>
    <xf numFmtId="0" fontId="10" fillId="0" borderId="55" xfId="0" applyFont="1" applyBorder="1" applyAlignment="1">
      <alignment horizontal="left" vertical="top"/>
    </xf>
    <xf numFmtId="0" fontId="10" fillId="0" borderId="59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/>
    </xf>
    <xf numFmtId="0" fontId="10" fillId="0" borderId="60" xfId="0" applyFont="1" applyBorder="1" applyAlignment="1">
      <alignment horizontal="left" vertical="top"/>
    </xf>
    <xf numFmtId="0" fontId="4" fillId="7" borderId="31" xfId="0" applyFont="1" applyFill="1" applyBorder="1" applyAlignment="1">
      <alignment horizontal="left" vertical="top" wrapText="1"/>
    </xf>
    <xf numFmtId="0" fontId="4" fillId="7" borderId="17" xfId="0" applyFont="1" applyFill="1" applyBorder="1" applyAlignment="1">
      <alignment horizontal="left" vertical="top" wrapText="1"/>
    </xf>
    <xf numFmtId="0" fontId="4" fillId="7" borderId="18" xfId="0" applyFont="1" applyFill="1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top" wrapText="1"/>
    </xf>
    <xf numFmtId="0" fontId="1" fillId="0" borderId="1" xfId="0" applyFont="1" applyBorder="1" applyAlignment="1" applyProtection="1">
      <alignment horizontal="left" vertical="top"/>
      <protection locked="0"/>
    </xf>
    <xf numFmtId="0" fontId="1" fillId="0" borderId="2" xfId="0" applyFont="1" applyBorder="1" applyAlignment="1" applyProtection="1">
      <alignment horizontal="left" vertical="top"/>
      <protection locked="0"/>
    </xf>
    <xf numFmtId="0" fontId="1" fillId="0" borderId="3" xfId="0" applyFont="1" applyBorder="1" applyAlignment="1" applyProtection="1">
      <alignment horizontal="left" vertical="top"/>
      <protection locked="0"/>
    </xf>
    <xf numFmtId="0" fontId="1" fillId="0" borderId="4" xfId="0" applyFont="1" applyBorder="1" applyAlignment="1" applyProtection="1">
      <alignment horizontal="left" vertical="top"/>
      <protection locked="0"/>
    </xf>
    <xf numFmtId="0" fontId="1" fillId="0" borderId="0" xfId="0" applyFont="1" applyBorder="1" applyAlignment="1" applyProtection="1">
      <alignment horizontal="left" vertical="top"/>
      <protection locked="0"/>
    </xf>
    <xf numFmtId="0" fontId="1" fillId="0" borderId="5" xfId="0" applyFont="1" applyBorder="1" applyAlignment="1" applyProtection="1">
      <alignment horizontal="left" vertical="top"/>
      <protection locked="0"/>
    </xf>
    <xf numFmtId="0" fontId="1" fillId="0" borderId="6" xfId="0" applyFont="1" applyBorder="1" applyAlignment="1" applyProtection="1">
      <alignment horizontal="left" vertical="top"/>
      <protection locked="0"/>
    </xf>
    <xf numFmtId="0" fontId="1" fillId="0" borderId="7" xfId="0" applyFont="1" applyBorder="1" applyAlignment="1" applyProtection="1">
      <alignment horizontal="left" vertical="top"/>
      <protection locked="0"/>
    </xf>
    <xf numFmtId="0" fontId="1" fillId="0" borderId="8" xfId="0" applyFont="1" applyBorder="1" applyAlignment="1" applyProtection="1">
      <alignment horizontal="left" vertical="top"/>
      <protection locked="0"/>
    </xf>
    <xf numFmtId="0" fontId="5" fillId="0" borderId="40" xfId="0" applyFont="1" applyBorder="1" applyAlignment="1">
      <alignment horizontal="center" vertical="top" wrapText="1"/>
    </xf>
    <xf numFmtId="0" fontId="5" fillId="0" borderId="41" xfId="0" applyFont="1" applyBorder="1" applyAlignment="1">
      <alignment horizontal="center" vertical="top" wrapText="1"/>
    </xf>
    <xf numFmtId="0" fontId="5" fillId="0" borderId="34" xfId="0" applyFont="1" applyBorder="1" applyAlignment="1">
      <alignment horizontal="center" vertical="top" wrapText="1"/>
    </xf>
    <xf numFmtId="0" fontId="10" fillId="0" borderId="51" xfId="0" applyFont="1" applyBorder="1" applyAlignment="1">
      <alignment horizontal="left" vertical="top" wrapText="1"/>
    </xf>
    <xf numFmtId="0" fontId="10" fillId="0" borderId="43" xfId="0" applyFont="1" applyBorder="1" applyAlignment="1">
      <alignment horizontal="left" vertical="top"/>
    </xf>
    <xf numFmtId="0" fontId="10" fillId="0" borderId="47" xfId="0" applyFont="1" applyBorder="1" applyAlignment="1">
      <alignment horizontal="left" vertical="top"/>
    </xf>
    <xf numFmtId="0" fontId="10" fillId="0" borderId="36" xfId="0" applyFont="1" applyBorder="1" applyAlignment="1">
      <alignment horizontal="left" vertical="top" wrapText="1"/>
    </xf>
    <xf numFmtId="0" fontId="10" fillId="0" borderId="28" xfId="0" applyFont="1" applyBorder="1" applyAlignment="1">
      <alignment horizontal="left" vertical="top"/>
    </xf>
    <xf numFmtId="0" fontId="10" fillId="0" borderId="46" xfId="0" applyFont="1" applyBorder="1" applyAlignment="1">
      <alignment horizontal="left" vertical="top"/>
    </xf>
    <xf numFmtId="0" fontId="5" fillId="0" borderId="25" xfId="0" applyFont="1" applyBorder="1" applyAlignment="1">
      <alignment horizontal="center" vertical="top" wrapText="1"/>
    </xf>
    <xf numFmtId="0" fontId="5" fillId="0" borderId="27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1" fillId="0" borderId="40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45" xfId="0" applyFont="1" applyBorder="1" applyAlignment="1">
      <alignment horizontal="center" vertical="top" wrapText="1"/>
    </xf>
    <xf numFmtId="0" fontId="4" fillId="0" borderId="37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45" xfId="0" applyFont="1" applyBorder="1" applyAlignment="1">
      <alignment horizontal="center" vertical="top"/>
    </xf>
    <xf numFmtId="0" fontId="1" fillId="0" borderId="3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45" xfId="0" applyFont="1" applyBorder="1" applyAlignment="1">
      <alignment horizontal="center" vertical="top" wrapText="1"/>
    </xf>
    <xf numFmtId="0" fontId="10" fillId="0" borderId="37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0" fontId="10" fillId="0" borderId="45" xfId="0" applyFont="1" applyBorder="1" applyAlignment="1">
      <alignment horizontal="center" vertical="top"/>
    </xf>
    <xf numFmtId="0" fontId="10" fillId="0" borderId="31" xfId="0" applyFont="1" applyBorder="1" applyAlignment="1">
      <alignment horizontal="left" vertical="top"/>
    </xf>
    <xf numFmtId="0" fontId="10" fillId="0" borderId="38" xfId="0" applyFont="1" applyBorder="1" applyAlignment="1">
      <alignment horizontal="left" vertical="top" wrapText="1"/>
    </xf>
    <xf numFmtId="0" fontId="10" fillId="0" borderId="30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left" vertical="top" wrapText="1"/>
    </xf>
    <xf numFmtId="0" fontId="10" fillId="0" borderId="39" xfId="0" applyFont="1" applyBorder="1" applyAlignment="1">
      <alignment horizontal="left" vertical="top" wrapText="1"/>
    </xf>
    <xf numFmtId="0" fontId="10" fillId="0" borderId="33" xfId="0" applyFont="1" applyBorder="1" applyAlignment="1">
      <alignment horizontal="left" vertical="top" wrapText="1"/>
    </xf>
    <xf numFmtId="0" fontId="10" fillId="0" borderId="19" xfId="0" applyFont="1" applyBorder="1" applyAlignment="1">
      <alignment horizontal="left" vertical="top" wrapText="1"/>
    </xf>
    <xf numFmtId="0" fontId="10" fillId="0" borderId="22" xfId="0" applyFont="1" applyBorder="1" applyAlignment="1">
      <alignment horizontal="left" vertical="top"/>
    </xf>
    <xf numFmtId="0" fontId="10" fillId="0" borderId="38" xfId="0" applyFont="1" applyBorder="1" applyAlignment="1">
      <alignment horizontal="left" vertical="top"/>
    </xf>
    <xf numFmtId="0" fontId="10" fillId="0" borderId="30" xfId="0" applyFont="1" applyBorder="1" applyAlignment="1">
      <alignment horizontal="left" vertical="top"/>
    </xf>
    <xf numFmtId="0" fontId="10" fillId="0" borderId="20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5" fillId="0" borderId="32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left" vertical="top" wrapText="1"/>
    </xf>
    <xf numFmtId="0" fontId="10" fillId="0" borderId="45" xfId="0" applyFont="1" applyBorder="1" applyAlignment="1">
      <alignment horizontal="left" vertical="top" wrapText="1"/>
    </xf>
    <xf numFmtId="0" fontId="10" fillId="0" borderId="61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10" fillId="0" borderId="37" xfId="0" applyFont="1" applyBorder="1" applyAlignment="1">
      <alignment horizontal="left" vertical="top"/>
    </xf>
    <xf numFmtId="0" fontId="10" fillId="0" borderId="23" xfId="0" applyFont="1" applyBorder="1" applyAlignment="1">
      <alignment horizontal="left" vertical="top"/>
    </xf>
    <xf numFmtId="0" fontId="10" fillId="0" borderId="54" xfId="0" applyFont="1" applyBorder="1" applyAlignment="1">
      <alignment horizontal="left" vertical="top"/>
    </xf>
    <xf numFmtId="0" fontId="10" fillId="0" borderId="50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/>
    </xf>
    <xf numFmtId="0" fontId="13" fillId="4" borderId="40" xfId="0" applyFont="1" applyFill="1" applyBorder="1" applyAlignment="1">
      <alignment horizontal="center" textRotation="90"/>
    </xf>
    <xf numFmtId="0" fontId="13" fillId="4" borderId="41" xfId="0" applyFont="1" applyFill="1" applyBorder="1" applyAlignment="1">
      <alignment horizontal="center" textRotation="90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wrapText="1"/>
    </xf>
  </cellXfs>
  <cellStyles count="1">
    <cellStyle name="Normal" xfId="0" builtinId="0"/>
  </cellStyles>
  <dxfs count="132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7"/>
  <sheetViews>
    <sheetView topLeftCell="A2" workbookViewId="0">
      <selection activeCell="N19" sqref="N19"/>
    </sheetView>
  </sheetViews>
  <sheetFormatPr defaultRowHeight="14.5" x14ac:dyDescent="0.35"/>
  <cols>
    <col min="1" max="1" width="13.81640625" customWidth="1"/>
    <col min="15" max="15" width="12" customWidth="1"/>
  </cols>
  <sheetData>
    <row r="1" spans="1:15" x14ac:dyDescent="0.35">
      <c r="A1" s="37" t="s">
        <v>0</v>
      </c>
      <c r="B1" s="145" t="s">
        <v>43</v>
      </c>
      <c r="C1" s="146"/>
      <c r="D1" s="147"/>
      <c r="E1" s="2"/>
      <c r="F1" s="191" t="s">
        <v>39</v>
      </c>
      <c r="G1" s="191"/>
      <c r="H1" s="191"/>
      <c r="I1" s="191"/>
      <c r="J1" s="191"/>
      <c r="K1" s="191"/>
      <c r="L1" s="191"/>
      <c r="M1" s="191"/>
      <c r="N1" s="191"/>
      <c r="O1" s="191"/>
    </row>
    <row r="2" spans="1:15" x14ac:dyDescent="0.35">
      <c r="A2" s="38" t="s">
        <v>2</v>
      </c>
      <c r="B2" s="148" t="s">
        <v>44</v>
      </c>
      <c r="C2" s="149"/>
      <c r="D2" s="150"/>
      <c r="E2" s="1"/>
      <c r="F2" s="191"/>
      <c r="G2" s="191"/>
      <c r="H2" s="191"/>
      <c r="I2" s="191"/>
      <c r="J2" s="191"/>
      <c r="K2" s="191"/>
      <c r="L2" s="191"/>
      <c r="M2" s="191"/>
      <c r="N2" s="191"/>
      <c r="O2" s="191"/>
    </row>
    <row r="3" spans="1:15" x14ac:dyDescent="0.35">
      <c r="A3" s="38" t="s">
        <v>3</v>
      </c>
      <c r="B3" s="148" t="s">
        <v>1</v>
      </c>
      <c r="C3" s="149"/>
      <c r="D3" s="150"/>
      <c r="E3" s="1"/>
      <c r="F3" s="192" t="s">
        <v>60</v>
      </c>
      <c r="G3" s="192"/>
      <c r="H3" s="192"/>
      <c r="I3" s="192"/>
      <c r="J3" s="192"/>
      <c r="K3" s="192"/>
      <c r="L3" s="192"/>
      <c r="M3" s="192"/>
      <c r="N3" s="192"/>
      <c r="O3" s="192"/>
    </row>
    <row r="4" spans="1:15" ht="15" thickBot="1" x14ac:dyDescent="0.4">
      <c r="A4" s="39" t="s">
        <v>4</v>
      </c>
      <c r="B4" s="151" t="s">
        <v>45</v>
      </c>
      <c r="C4" s="152"/>
      <c r="D4" s="153"/>
      <c r="E4" s="1"/>
      <c r="F4" s="192"/>
      <c r="G4" s="192"/>
      <c r="H4" s="192"/>
      <c r="I4" s="192"/>
      <c r="J4" s="192"/>
      <c r="K4" s="192"/>
      <c r="L4" s="192"/>
      <c r="M4" s="192"/>
      <c r="N4" s="192"/>
      <c r="O4" s="192"/>
    </row>
    <row r="5" spans="1:15" x14ac:dyDescent="0.35">
      <c r="A5" s="3"/>
      <c r="B5" s="3"/>
      <c r="C5" s="1"/>
      <c r="D5" s="1"/>
      <c r="E5" s="1"/>
      <c r="F5" s="192"/>
      <c r="G5" s="192"/>
      <c r="H5" s="192"/>
      <c r="I5" s="192"/>
      <c r="J5" s="192"/>
      <c r="K5" s="192"/>
      <c r="L5" s="192"/>
      <c r="M5" s="192"/>
      <c r="N5" s="192"/>
      <c r="O5" s="192"/>
    </row>
    <row r="6" spans="1:15" ht="15" thickBot="1" x14ac:dyDescent="0.4">
      <c r="A6" s="10" t="s">
        <v>5</v>
      </c>
      <c r="B6" s="21" t="s">
        <v>37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5" thickBot="1" x14ac:dyDescent="0.4">
      <c r="A7" s="171" t="s">
        <v>6</v>
      </c>
      <c r="B7" s="172"/>
      <c r="C7" s="22" t="s">
        <v>7</v>
      </c>
      <c r="D7" s="23" t="s">
        <v>8</v>
      </c>
      <c r="E7" s="23" t="s">
        <v>9</v>
      </c>
      <c r="F7" s="23" t="s">
        <v>10</v>
      </c>
      <c r="G7" s="23" t="s">
        <v>11</v>
      </c>
      <c r="H7" s="23" t="s">
        <v>12</v>
      </c>
      <c r="I7" s="23" t="s">
        <v>13</v>
      </c>
      <c r="J7" s="23" t="s">
        <v>14</v>
      </c>
      <c r="K7" s="23" t="s">
        <v>15</v>
      </c>
      <c r="L7" s="23" t="s">
        <v>16</v>
      </c>
      <c r="M7" s="23" t="s">
        <v>17</v>
      </c>
      <c r="N7" s="24" t="s">
        <v>18</v>
      </c>
      <c r="O7" s="25" t="s">
        <v>19</v>
      </c>
    </row>
    <row r="8" spans="1:15" x14ac:dyDescent="0.35">
      <c r="A8" s="40" t="s">
        <v>20</v>
      </c>
      <c r="B8" s="41"/>
      <c r="C8" s="26">
        <f>SUM(M18:M19)</f>
        <v>0</v>
      </c>
      <c r="D8" s="27">
        <f>SUM(M20)</f>
        <v>0</v>
      </c>
      <c r="E8" s="27">
        <f>SUM(M21)</f>
        <v>0</v>
      </c>
      <c r="F8" s="27">
        <f>SUM(M22:M24)</f>
        <v>0</v>
      </c>
      <c r="G8" s="27">
        <f>SUM(M25:M26)</f>
        <v>0</v>
      </c>
      <c r="H8" s="27">
        <f>SUM(M27:M30)</f>
        <v>0</v>
      </c>
      <c r="I8" s="27">
        <f>SUM(M31:M32)</f>
        <v>0</v>
      </c>
      <c r="J8" s="27">
        <f>SUM(M33:M37)</f>
        <v>0</v>
      </c>
      <c r="K8" s="27">
        <f>SUM(M38:M40)</f>
        <v>0</v>
      </c>
      <c r="L8" s="27">
        <f>SUM(M41:M42)</f>
        <v>0</v>
      </c>
      <c r="M8" s="27">
        <f>SUM(M43)</f>
        <v>0</v>
      </c>
      <c r="N8" s="28">
        <f>SUM(M44)</f>
        <v>0</v>
      </c>
      <c r="O8" s="29">
        <f>SUM(C8:N8)</f>
        <v>0</v>
      </c>
    </row>
    <row r="9" spans="1:15" ht="15" thickBot="1" x14ac:dyDescent="0.4">
      <c r="A9" s="42" t="s">
        <v>22</v>
      </c>
      <c r="B9" s="43"/>
      <c r="C9" s="30">
        <f>SUM(N18:N19)</f>
        <v>0</v>
      </c>
      <c r="D9" s="31">
        <f>SUM(N20)</f>
        <v>0</v>
      </c>
      <c r="E9" s="31">
        <f>SUM(N21)</f>
        <v>0</v>
      </c>
      <c r="F9" s="31">
        <f>SUM(N22:N24)</f>
        <v>0</v>
      </c>
      <c r="G9" s="31">
        <f>SUM(N25:N26)</f>
        <v>0</v>
      </c>
      <c r="H9" s="31">
        <f>SUM(N27:N30)</f>
        <v>0</v>
      </c>
      <c r="I9" s="31">
        <f>SUM(N31:N32)</f>
        <v>0</v>
      </c>
      <c r="J9" s="31">
        <f>SUM(N33:N37)</f>
        <v>0</v>
      </c>
      <c r="K9" s="31">
        <f>SUM(N38:N40)</f>
        <v>0</v>
      </c>
      <c r="L9" s="31">
        <f>SUM(N41:N42)</f>
        <v>0</v>
      </c>
      <c r="M9" s="31">
        <f>SUM(N43)</f>
        <v>0</v>
      </c>
      <c r="N9" s="32">
        <f>SUM(N44)</f>
        <v>0</v>
      </c>
      <c r="O9" s="33">
        <f>SUM(C9:N9)</f>
        <v>0</v>
      </c>
    </row>
    <row r="10" spans="1:15" ht="15" thickBot="1" x14ac:dyDescent="0.4">
      <c r="A10" s="173" t="s">
        <v>23</v>
      </c>
      <c r="B10" s="174"/>
      <c r="C10" s="34">
        <v>2</v>
      </c>
      <c r="D10" s="34">
        <v>1</v>
      </c>
      <c r="E10" s="34">
        <v>1</v>
      </c>
      <c r="F10" s="34">
        <v>3</v>
      </c>
      <c r="G10" s="34">
        <v>2</v>
      </c>
      <c r="H10" s="34">
        <v>4</v>
      </c>
      <c r="I10" s="34">
        <v>2</v>
      </c>
      <c r="J10" s="34">
        <v>5</v>
      </c>
      <c r="K10" s="34">
        <v>3</v>
      </c>
      <c r="L10" s="34">
        <v>2</v>
      </c>
      <c r="M10" s="34">
        <v>1</v>
      </c>
      <c r="N10" s="35">
        <v>1</v>
      </c>
      <c r="O10" s="36">
        <f>SUM(C10:N10)</f>
        <v>27</v>
      </c>
    </row>
    <row r="11" spans="1:15" ht="15" thickBot="1" x14ac:dyDescent="0.4">
      <c r="A11" s="5"/>
      <c r="B11" s="6"/>
      <c r="C11" s="7"/>
      <c r="D11" s="7"/>
      <c r="E11" s="8"/>
      <c r="F11" s="8"/>
      <c r="G11" s="7"/>
      <c r="H11" s="8"/>
      <c r="I11" s="8"/>
      <c r="J11" s="8"/>
      <c r="K11" s="8"/>
      <c r="L11" s="8"/>
      <c r="M11" s="9"/>
      <c r="N11" s="11"/>
      <c r="O11" s="11"/>
    </row>
    <row r="12" spans="1:15" ht="15" customHeight="1" x14ac:dyDescent="0.35">
      <c r="A12" s="175" t="s">
        <v>24</v>
      </c>
      <c r="B12" s="177" t="s">
        <v>203</v>
      </c>
      <c r="C12" s="178"/>
      <c r="D12" s="178"/>
      <c r="E12" s="178"/>
      <c r="F12" s="178"/>
      <c r="G12" s="179"/>
      <c r="H12" s="44"/>
      <c r="I12" s="211" t="s">
        <v>25</v>
      </c>
      <c r="J12" s="212"/>
      <c r="K12" s="193" t="s">
        <v>26</v>
      </c>
      <c r="L12" s="193"/>
      <c r="M12" s="193"/>
      <c r="N12" s="193"/>
      <c r="O12" s="194"/>
    </row>
    <row r="13" spans="1:15" ht="15" thickBot="1" x14ac:dyDescent="0.4">
      <c r="A13" s="176"/>
      <c r="B13" s="180"/>
      <c r="C13" s="181"/>
      <c r="D13" s="181"/>
      <c r="E13" s="181"/>
      <c r="F13" s="181"/>
      <c r="G13" s="182"/>
      <c r="H13" s="45"/>
      <c r="I13" s="213"/>
      <c r="J13" s="214"/>
      <c r="K13" s="195" t="s">
        <v>27</v>
      </c>
      <c r="L13" s="196"/>
      <c r="M13" s="196"/>
      <c r="N13" s="196"/>
      <c r="O13" s="197"/>
    </row>
    <row r="14" spans="1:15" ht="29.25" customHeight="1" thickBot="1" x14ac:dyDescent="0.4">
      <c r="A14" s="46"/>
      <c r="B14" s="47"/>
      <c r="C14" s="46"/>
      <c r="D14" s="46"/>
      <c r="E14" s="46"/>
      <c r="F14" s="46"/>
      <c r="G14" s="46"/>
      <c r="H14" s="47"/>
      <c r="I14" s="215"/>
      <c r="J14" s="216"/>
      <c r="K14" s="207" t="s">
        <v>28</v>
      </c>
      <c r="L14" s="208"/>
      <c r="M14" s="208"/>
      <c r="N14" s="208"/>
      <c r="O14" s="209"/>
    </row>
    <row r="15" spans="1:15" x14ac:dyDescent="0.35">
      <c r="A15" s="47"/>
      <c r="B15" s="47"/>
      <c r="C15" s="47" t="s">
        <v>21</v>
      </c>
      <c r="D15" s="47"/>
      <c r="E15" s="47"/>
      <c r="F15" s="47" t="s">
        <v>21</v>
      </c>
      <c r="G15" s="47"/>
      <c r="H15" s="47"/>
      <c r="I15" s="48"/>
      <c r="J15" s="48"/>
      <c r="K15" s="210"/>
      <c r="L15" s="210"/>
      <c r="M15" s="210"/>
      <c r="N15" s="210"/>
      <c r="O15" s="210"/>
    </row>
    <row r="16" spans="1:15" ht="15" thickBot="1" x14ac:dyDescent="0.4">
      <c r="A16" s="5"/>
      <c r="B16" s="6"/>
      <c r="C16" s="7"/>
      <c r="D16" s="7"/>
      <c r="E16" s="8"/>
      <c r="F16" s="8"/>
      <c r="G16" s="7"/>
      <c r="H16" s="8"/>
      <c r="I16" s="8"/>
      <c r="J16" s="8"/>
      <c r="K16" s="8"/>
      <c r="L16" s="8"/>
      <c r="M16" s="9"/>
      <c r="N16" s="11"/>
      <c r="O16" s="11"/>
    </row>
    <row r="17" spans="1:15" ht="28.5" thickBot="1" x14ac:dyDescent="0.4">
      <c r="A17" s="64" t="s">
        <v>29</v>
      </c>
      <c r="B17" s="15" t="s">
        <v>30</v>
      </c>
      <c r="C17" s="217" t="s">
        <v>31</v>
      </c>
      <c r="D17" s="218"/>
      <c r="E17" s="218"/>
      <c r="F17" s="218"/>
      <c r="G17" s="218"/>
      <c r="H17" s="218"/>
      <c r="I17" s="218"/>
      <c r="J17" s="218"/>
      <c r="K17" s="218"/>
      <c r="L17" s="219"/>
      <c r="M17" s="18" t="s">
        <v>20</v>
      </c>
      <c r="N17" s="16" t="s">
        <v>22</v>
      </c>
      <c r="O17" s="19" t="s">
        <v>32</v>
      </c>
    </row>
    <row r="18" spans="1:15" x14ac:dyDescent="0.35">
      <c r="A18" s="233" t="s">
        <v>38</v>
      </c>
      <c r="B18" s="186">
        <v>1</v>
      </c>
      <c r="C18" s="204" t="s">
        <v>176</v>
      </c>
      <c r="D18" s="205"/>
      <c r="E18" s="205"/>
      <c r="F18" s="205"/>
      <c r="G18" s="205"/>
      <c r="H18" s="205"/>
      <c r="I18" s="205"/>
      <c r="J18" s="205"/>
      <c r="K18" s="205"/>
      <c r="L18" s="206"/>
      <c r="M18" s="100"/>
      <c r="N18" s="154"/>
      <c r="O18" s="102"/>
    </row>
    <row r="19" spans="1:15" ht="15" customHeight="1" thickBot="1" x14ac:dyDescent="0.4">
      <c r="A19" s="234"/>
      <c r="B19" s="187"/>
      <c r="C19" s="198" t="s">
        <v>177</v>
      </c>
      <c r="D19" s="199"/>
      <c r="E19" s="199"/>
      <c r="F19" s="199"/>
      <c r="G19" s="199"/>
      <c r="H19" s="199"/>
      <c r="I19" s="199"/>
      <c r="J19" s="199"/>
      <c r="K19" s="199"/>
      <c r="L19" s="200"/>
      <c r="M19" s="97"/>
      <c r="N19" s="155"/>
      <c r="O19" s="99"/>
    </row>
    <row r="20" spans="1:15" ht="15" customHeight="1" thickBot="1" x14ac:dyDescent="0.4">
      <c r="A20" s="234"/>
      <c r="B20" s="70">
        <v>2</v>
      </c>
      <c r="C20" s="188" t="s">
        <v>178</v>
      </c>
      <c r="D20" s="189"/>
      <c r="E20" s="189"/>
      <c r="F20" s="189"/>
      <c r="G20" s="189"/>
      <c r="H20" s="189"/>
      <c r="I20" s="189"/>
      <c r="J20" s="189"/>
      <c r="K20" s="189"/>
      <c r="L20" s="190"/>
      <c r="M20" s="103"/>
      <c r="N20" s="156"/>
      <c r="O20" s="141"/>
    </row>
    <row r="21" spans="1:15" ht="15" customHeight="1" thickBot="1" x14ac:dyDescent="0.4">
      <c r="A21" s="234"/>
      <c r="B21" s="71">
        <v>3</v>
      </c>
      <c r="C21" s="188" t="s">
        <v>179</v>
      </c>
      <c r="D21" s="189"/>
      <c r="E21" s="189"/>
      <c r="F21" s="189"/>
      <c r="G21" s="189"/>
      <c r="H21" s="189"/>
      <c r="I21" s="189"/>
      <c r="J21" s="189"/>
      <c r="K21" s="189"/>
      <c r="L21" s="190"/>
      <c r="M21" s="103"/>
      <c r="N21" s="156"/>
      <c r="O21" s="141"/>
    </row>
    <row r="22" spans="1:15" ht="15" customHeight="1" x14ac:dyDescent="0.35">
      <c r="A22" s="234"/>
      <c r="B22" s="183">
        <v>4</v>
      </c>
      <c r="C22" s="204" t="s">
        <v>180</v>
      </c>
      <c r="D22" s="205"/>
      <c r="E22" s="205"/>
      <c r="F22" s="205"/>
      <c r="G22" s="205"/>
      <c r="H22" s="205"/>
      <c r="I22" s="205"/>
      <c r="J22" s="205"/>
      <c r="K22" s="205"/>
      <c r="L22" s="206"/>
      <c r="M22" s="100"/>
      <c r="N22" s="154"/>
      <c r="O22" s="102"/>
    </row>
    <row r="23" spans="1:15" ht="15" customHeight="1" x14ac:dyDescent="0.35">
      <c r="A23" s="234"/>
      <c r="B23" s="184"/>
      <c r="C23" s="201" t="s">
        <v>181</v>
      </c>
      <c r="D23" s="202"/>
      <c r="E23" s="202"/>
      <c r="F23" s="202"/>
      <c r="G23" s="202"/>
      <c r="H23" s="202"/>
      <c r="I23" s="202"/>
      <c r="J23" s="202"/>
      <c r="K23" s="202"/>
      <c r="L23" s="203"/>
      <c r="M23" s="132"/>
      <c r="N23" s="157"/>
      <c r="O23" s="134"/>
    </row>
    <row r="24" spans="1:15" ht="31.5" customHeight="1" thickBot="1" x14ac:dyDescent="0.4">
      <c r="A24" s="234"/>
      <c r="B24" s="185"/>
      <c r="C24" s="198" t="s">
        <v>182</v>
      </c>
      <c r="D24" s="199"/>
      <c r="E24" s="199"/>
      <c r="F24" s="199"/>
      <c r="G24" s="199"/>
      <c r="H24" s="199"/>
      <c r="I24" s="199"/>
      <c r="J24" s="199"/>
      <c r="K24" s="199"/>
      <c r="L24" s="200"/>
      <c r="M24" s="97"/>
      <c r="N24" s="155"/>
      <c r="O24" s="99"/>
    </row>
    <row r="25" spans="1:15" ht="15" customHeight="1" x14ac:dyDescent="0.35">
      <c r="A25" s="234"/>
      <c r="B25" s="183">
        <v>5</v>
      </c>
      <c r="C25" s="204" t="s">
        <v>183</v>
      </c>
      <c r="D25" s="205"/>
      <c r="E25" s="205"/>
      <c r="F25" s="205"/>
      <c r="G25" s="205"/>
      <c r="H25" s="205"/>
      <c r="I25" s="205"/>
      <c r="J25" s="205"/>
      <c r="K25" s="205"/>
      <c r="L25" s="206"/>
      <c r="M25" s="100"/>
      <c r="N25" s="154"/>
      <c r="O25" s="102"/>
    </row>
    <row r="26" spans="1:15" ht="15" customHeight="1" thickBot="1" x14ac:dyDescent="0.4">
      <c r="A26" s="234"/>
      <c r="B26" s="185"/>
      <c r="C26" s="198" t="s">
        <v>184</v>
      </c>
      <c r="D26" s="199"/>
      <c r="E26" s="199"/>
      <c r="F26" s="199"/>
      <c r="G26" s="199"/>
      <c r="H26" s="199"/>
      <c r="I26" s="199"/>
      <c r="J26" s="199"/>
      <c r="K26" s="199"/>
      <c r="L26" s="200"/>
      <c r="M26" s="97"/>
      <c r="N26" s="155"/>
      <c r="O26" s="99"/>
    </row>
    <row r="27" spans="1:15" ht="15" customHeight="1" x14ac:dyDescent="0.35">
      <c r="A27" s="234"/>
      <c r="B27" s="183">
        <v>6</v>
      </c>
      <c r="C27" s="204" t="s">
        <v>185</v>
      </c>
      <c r="D27" s="205"/>
      <c r="E27" s="205"/>
      <c r="F27" s="205"/>
      <c r="G27" s="205"/>
      <c r="H27" s="205"/>
      <c r="I27" s="205"/>
      <c r="J27" s="205"/>
      <c r="K27" s="205"/>
      <c r="L27" s="206"/>
      <c r="M27" s="100"/>
      <c r="N27" s="154"/>
      <c r="O27" s="102"/>
    </row>
    <row r="28" spans="1:15" ht="15" customHeight="1" x14ac:dyDescent="0.35">
      <c r="A28" s="234"/>
      <c r="B28" s="184"/>
      <c r="C28" s="201" t="s">
        <v>186</v>
      </c>
      <c r="D28" s="202"/>
      <c r="E28" s="202"/>
      <c r="F28" s="202"/>
      <c r="G28" s="202"/>
      <c r="H28" s="202"/>
      <c r="I28" s="202"/>
      <c r="J28" s="202"/>
      <c r="K28" s="202"/>
      <c r="L28" s="203"/>
      <c r="M28" s="132"/>
      <c r="N28" s="157"/>
      <c r="O28" s="134"/>
    </row>
    <row r="29" spans="1:15" ht="15" customHeight="1" x14ac:dyDescent="0.35">
      <c r="A29" s="234"/>
      <c r="B29" s="184"/>
      <c r="C29" s="201" t="s">
        <v>187</v>
      </c>
      <c r="D29" s="202"/>
      <c r="E29" s="202"/>
      <c r="F29" s="202"/>
      <c r="G29" s="202"/>
      <c r="H29" s="202"/>
      <c r="I29" s="202"/>
      <c r="J29" s="202"/>
      <c r="K29" s="202"/>
      <c r="L29" s="203"/>
      <c r="M29" s="132"/>
      <c r="N29" s="157"/>
      <c r="O29" s="136"/>
    </row>
    <row r="30" spans="1:15" ht="15" customHeight="1" thickBot="1" x14ac:dyDescent="0.4">
      <c r="A30" s="234"/>
      <c r="B30" s="185"/>
      <c r="C30" s="198" t="s">
        <v>188</v>
      </c>
      <c r="D30" s="199"/>
      <c r="E30" s="199"/>
      <c r="F30" s="199"/>
      <c r="G30" s="199"/>
      <c r="H30" s="199"/>
      <c r="I30" s="199"/>
      <c r="J30" s="199"/>
      <c r="K30" s="199"/>
      <c r="L30" s="200"/>
      <c r="M30" s="97"/>
      <c r="N30" s="155"/>
      <c r="O30" s="109"/>
    </row>
    <row r="31" spans="1:15" ht="30" customHeight="1" x14ac:dyDescent="0.35">
      <c r="A31" s="234"/>
      <c r="B31" s="220">
        <v>7</v>
      </c>
      <c r="C31" s="204" t="s">
        <v>189</v>
      </c>
      <c r="D31" s="205"/>
      <c r="E31" s="205"/>
      <c r="F31" s="205"/>
      <c r="G31" s="205"/>
      <c r="H31" s="205"/>
      <c r="I31" s="205"/>
      <c r="J31" s="205"/>
      <c r="K31" s="205"/>
      <c r="L31" s="206"/>
      <c r="M31" s="100"/>
      <c r="N31" s="154"/>
      <c r="O31" s="107"/>
    </row>
    <row r="32" spans="1:15" ht="15" customHeight="1" thickBot="1" x14ac:dyDescent="0.4">
      <c r="A32" s="234"/>
      <c r="B32" s="221"/>
      <c r="C32" s="198" t="s">
        <v>190</v>
      </c>
      <c r="D32" s="199"/>
      <c r="E32" s="199"/>
      <c r="F32" s="199"/>
      <c r="G32" s="199"/>
      <c r="H32" s="199"/>
      <c r="I32" s="199"/>
      <c r="J32" s="199"/>
      <c r="K32" s="199"/>
      <c r="L32" s="200"/>
      <c r="M32" s="97"/>
      <c r="N32" s="155"/>
      <c r="O32" s="109"/>
    </row>
    <row r="33" spans="1:15" ht="15" customHeight="1" x14ac:dyDescent="0.35">
      <c r="A33" s="234"/>
      <c r="B33" s="220">
        <v>8</v>
      </c>
      <c r="C33" s="204" t="s">
        <v>191</v>
      </c>
      <c r="D33" s="205"/>
      <c r="E33" s="205"/>
      <c r="F33" s="205"/>
      <c r="G33" s="205"/>
      <c r="H33" s="205"/>
      <c r="I33" s="205"/>
      <c r="J33" s="205"/>
      <c r="K33" s="205"/>
      <c r="L33" s="206"/>
      <c r="M33" s="100"/>
      <c r="N33" s="154"/>
      <c r="O33" s="107"/>
    </row>
    <row r="34" spans="1:15" ht="15" customHeight="1" x14ac:dyDescent="0.35">
      <c r="A34" s="234"/>
      <c r="B34" s="222"/>
      <c r="C34" s="201" t="s">
        <v>192</v>
      </c>
      <c r="D34" s="202"/>
      <c r="E34" s="202"/>
      <c r="F34" s="202"/>
      <c r="G34" s="202"/>
      <c r="H34" s="202"/>
      <c r="I34" s="202"/>
      <c r="J34" s="202"/>
      <c r="K34" s="202"/>
      <c r="L34" s="203"/>
      <c r="M34" s="132"/>
      <c r="N34" s="157"/>
      <c r="O34" s="136"/>
    </row>
    <row r="35" spans="1:15" ht="15" customHeight="1" x14ac:dyDescent="0.35">
      <c r="A35" s="234"/>
      <c r="B35" s="222"/>
      <c r="C35" s="201" t="s">
        <v>193</v>
      </c>
      <c r="D35" s="202"/>
      <c r="E35" s="202"/>
      <c r="F35" s="202"/>
      <c r="G35" s="202"/>
      <c r="H35" s="202"/>
      <c r="I35" s="202"/>
      <c r="J35" s="202"/>
      <c r="K35" s="202"/>
      <c r="L35" s="203"/>
      <c r="M35" s="132"/>
      <c r="N35" s="157"/>
      <c r="O35" s="134"/>
    </row>
    <row r="36" spans="1:15" ht="15" customHeight="1" x14ac:dyDescent="0.35">
      <c r="A36" s="234"/>
      <c r="B36" s="222"/>
      <c r="C36" s="201" t="s">
        <v>194</v>
      </c>
      <c r="D36" s="202"/>
      <c r="E36" s="202"/>
      <c r="F36" s="202"/>
      <c r="G36" s="202"/>
      <c r="H36" s="202"/>
      <c r="I36" s="202"/>
      <c r="J36" s="202"/>
      <c r="K36" s="202"/>
      <c r="L36" s="203"/>
      <c r="M36" s="132"/>
      <c r="N36" s="157"/>
      <c r="O36" s="134"/>
    </row>
    <row r="37" spans="1:15" ht="15" customHeight="1" thickBot="1" x14ac:dyDescent="0.4">
      <c r="A37" s="234"/>
      <c r="B37" s="221"/>
      <c r="C37" s="198" t="s">
        <v>195</v>
      </c>
      <c r="D37" s="199"/>
      <c r="E37" s="199"/>
      <c r="F37" s="199"/>
      <c r="G37" s="199"/>
      <c r="H37" s="199"/>
      <c r="I37" s="199"/>
      <c r="J37" s="199"/>
      <c r="K37" s="199"/>
      <c r="L37" s="200"/>
      <c r="M37" s="97"/>
      <c r="N37" s="155"/>
      <c r="O37" s="99"/>
    </row>
    <row r="38" spans="1:15" ht="15" customHeight="1" x14ac:dyDescent="0.35">
      <c r="A38" s="234"/>
      <c r="B38" s="183">
        <v>9</v>
      </c>
      <c r="C38" s="204" t="s">
        <v>196</v>
      </c>
      <c r="D38" s="205"/>
      <c r="E38" s="205"/>
      <c r="F38" s="205"/>
      <c r="G38" s="205"/>
      <c r="H38" s="205"/>
      <c r="I38" s="205"/>
      <c r="J38" s="205"/>
      <c r="K38" s="205"/>
      <c r="L38" s="206"/>
      <c r="M38" s="100"/>
      <c r="N38" s="154"/>
      <c r="O38" s="102"/>
    </row>
    <row r="39" spans="1:15" ht="15" customHeight="1" x14ac:dyDescent="0.35">
      <c r="A39" s="234"/>
      <c r="B39" s="184"/>
      <c r="C39" s="201" t="s">
        <v>197</v>
      </c>
      <c r="D39" s="202"/>
      <c r="E39" s="202"/>
      <c r="F39" s="202"/>
      <c r="G39" s="202"/>
      <c r="H39" s="202"/>
      <c r="I39" s="202"/>
      <c r="J39" s="202"/>
      <c r="K39" s="202"/>
      <c r="L39" s="203"/>
      <c r="M39" s="132"/>
      <c r="N39" s="157"/>
      <c r="O39" s="137"/>
    </row>
    <row r="40" spans="1:15" ht="15" customHeight="1" thickBot="1" x14ac:dyDescent="0.4">
      <c r="A40" s="234"/>
      <c r="B40" s="185"/>
      <c r="C40" s="198" t="s">
        <v>198</v>
      </c>
      <c r="D40" s="199"/>
      <c r="E40" s="199"/>
      <c r="F40" s="199"/>
      <c r="G40" s="199"/>
      <c r="H40" s="199"/>
      <c r="I40" s="199"/>
      <c r="J40" s="199"/>
      <c r="K40" s="199"/>
      <c r="L40" s="200"/>
      <c r="M40" s="97"/>
      <c r="N40" s="155"/>
      <c r="O40" s="138"/>
    </row>
    <row r="41" spans="1:15" ht="15" customHeight="1" x14ac:dyDescent="0.35">
      <c r="A41" s="234"/>
      <c r="B41" s="183">
        <v>10</v>
      </c>
      <c r="C41" s="204" t="s">
        <v>199</v>
      </c>
      <c r="D41" s="205"/>
      <c r="E41" s="205"/>
      <c r="F41" s="205"/>
      <c r="G41" s="205"/>
      <c r="H41" s="205"/>
      <c r="I41" s="205"/>
      <c r="J41" s="205"/>
      <c r="K41" s="205"/>
      <c r="L41" s="206"/>
      <c r="M41" s="100"/>
      <c r="N41" s="154"/>
      <c r="O41" s="139"/>
    </row>
    <row r="42" spans="1:15" ht="15" customHeight="1" thickBot="1" x14ac:dyDescent="0.4">
      <c r="A42" s="234"/>
      <c r="B42" s="185"/>
      <c r="C42" s="198" t="s">
        <v>200</v>
      </c>
      <c r="D42" s="199"/>
      <c r="E42" s="199"/>
      <c r="F42" s="199"/>
      <c r="G42" s="199"/>
      <c r="H42" s="199"/>
      <c r="I42" s="199"/>
      <c r="J42" s="199"/>
      <c r="K42" s="199"/>
      <c r="L42" s="200"/>
      <c r="M42" s="97"/>
      <c r="N42" s="155"/>
      <c r="O42" s="138"/>
    </row>
    <row r="43" spans="1:15" ht="15" customHeight="1" thickBot="1" x14ac:dyDescent="0.4">
      <c r="A43" s="234"/>
      <c r="B43" s="71">
        <v>11</v>
      </c>
      <c r="C43" s="188" t="s">
        <v>201</v>
      </c>
      <c r="D43" s="189"/>
      <c r="E43" s="189"/>
      <c r="F43" s="189"/>
      <c r="G43" s="189"/>
      <c r="H43" s="189"/>
      <c r="I43" s="189"/>
      <c r="J43" s="189"/>
      <c r="K43" s="189"/>
      <c r="L43" s="190"/>
      <c r="M43" s="103"/>
      <c r="N43" s="156"/>
      <c r="O43" s="158"/>
    </row>
    <row r="44" spans="1:15" ht="15.75" customHeight="1" thickBot="1" x14ac:dyDescent="0.4">
      <c r="A44" s="235"/>
      <c r="B44" s="71">
        <v>12</v>
      </c>
      <c r="C44" s="188" t="s">
        <v>202</v>
      </c>
      <c r="D44" s="189"/>
      <c r="E44" s="189"/>
      <c r="F44" s="189"/>
      <c r="G44" s="189"/>
      <c r="H44" s="189"/>
      <c r="I44" s="189"/>
      <c r="J44" s="189"/>
      <c r="K44" s="189"/>
      <c r="L44" s="190"/>
      <c r="M44" s="103"/>
      <c r="N44" s="156"/>
      <c r="O44" s="158"/>
    </row>
    <row r="45" spans="1:15" x14ac:dyDescent="0.35">
      <c r="A45" s="67"/>
      <c r="B45" s="65"/>
      <c r="C45" s="223"/>
      <c r="D45" s="223"/>
      <c r="E45" s="223"/>
      <c r="F45" s="223"/>
      <c r="G45" s="223"/>
      <c r="H45" s="223"/>
      <c r="I45" s="223"/>
      <c r="J45" s="223"/>
      <c r="K45" s="223"/>
      <c r="L45" s="223"/>
      <c r="M45" s="9"/>
      <c r="N45" s="9"/>
      <c r="O45" s="3"/>
    </row>
    <row r="46" spans="1:15" ht="15" thickBot="1" x14ac:dyDescent="0.4">
      <c r="A46" s="63"/>
      <c r="B46" s="65"/>
      <c r="C46" s="223"/>
      <c r="D46" s="223"/>
      <c r="E46" s="223"/>
      <c r="F46" s="223"/>
      <c r="G46" s="223"/>
      <c r="H46" s="223"/>
      <c r="I46" s="223"/>
      <c r="J46" s="223"/>
      <c r="K46" s="223"/>
      <c r="L46" s="223"/>
      <c r="M46" s="9"/>
      <c r="N46" s="9"/>
      <c r="O46" s="3"/>
    </row>
    <row r="47" spans="1:15" x14ac:dyDescent="0.35">
      <c r="A47" s="224" t="s">
        <v>205</v>
      </c>
      <c r="B47" s="225"/>
      <c r="C47" s="225"/>
      <c r="D47" s="225"/>
      <c r="E47" s="225"/>
      <c r="F47" s="225"/>
      <c r="G47" s="225"/>
      <c r="H47" s="225"/>
      <c r="I47" s="225"/>
      <c r="J47" s="225"/>
      <c r="K47" s="225"/>
      <c r="L47" s="225"/>
      <c r="M47" s="225"/>
      <c r="N47" s="225"/>
      <c r="O47" s="226"/>
    </row>
    <row r="48" spans="1:15" x14ac:dyDescent="0.35">
      <c r="A48" s="227"/>
      <c r="B48" s="228"/>
      <c r="C48" s="228"/>
      <c r="D48" s="228"/>
      <c r="E48" s="228"/>
      <c r="F48" s="228"/>
      <c r="G48" s="228"/>
      <c r="H48" s="228"/>
      <c r="I48" s="228"/>
      <c r="J48" s="228"/>
      <c r="K48" s="228"/>
      <c r="L48" s="228"/>
      <c r="M48" s="228"/>
      <c r="N48" s="228"/>
      <c r="O48" s="229"/>
    </row>
    <row r="49" spans="1:15" x14ac:dyDescent="0.35">
      <c r="A49" s="227"/>
      <c r="B49" s="228"/>
      <c r="C49" s="228"/>
      <c r="D49" s="228"/>
      <c r="E49" s="228"/>
      <c r="F49" s="228"/>
      <c r="G49" s="228"/>
      <c r="H49" s="228"/>
      <c r="I49" s="228"/>
      <c r="J49" s="228"/>
      <c r="K49" s="228"/>
      <c r="L49" s="228"/>
      <c r="M49" s="228"/>
      <c r="N49" s="228"/>
      <c r="O49" s="229"/>
    </row>
    <row r="50" spans="1:15" ht="15" thickBot="1" x14ac:dyDescent="0.4">
      <c r="A50" s="230"/>
      <c r="B50" s="231"/>
      <c r="C50" s="231"/>
      <c r="D50" s="231"/>
      <c r="E50" s="231"/>
      <c r="F50" s="231"/>
      <c r="G50" s="231"/>
      <c r="H50" s="231"/>
      <c r="I50" s="231"/>
      <c r="J50" s="231"/>
      <c r="K50" s="231"/>
      <c r="L50" s="231"/>
      <c r="M50" s="231"/>
      <c r="N50" s="231"/>
      <c r="O50" s="232"/>
    </row>
    <row r="51" spans="1:15" x14ac:dyDescent="0.35">
      <c r="A51" s="63"/>
      <c r="B51" s="65"/>
      <c r="C51" s="223"/>
      <c r="D51" s="223"/>
      <c r="E51" s="223"/>
      <c r="F51" s="223"/>
      <c r="G51" s="223"/>
      <c r="H51" s="223"/>
      <c r="I51" s="223"/>
      <c r="J51" s="223"/>
      <c r="K51" s="223"/>
      <c r="L51" s="223"/>
      <c r="M51" s="9"/>
      <c r="N51" s="9"/>
      <c r="O51" s="3"/>
    </row>
    <row r="52" spans="1:15" x14ac:dyDescent="0.35">
      <c r="A52" s="63"/>
      <c r="B52" s="65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9"/>
      <c r="N52" s="9"/>
      <c r="O52" s="3"/>
    </row>
    <row r="53" spans="1:15" x14ac:dyDescent="0.35">
      <c r="A53" s="110" t="s">
        <v>34</v>
      </c>
      <c r="B53" s="65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9"/>
      <c r="N53" s="9"/>
      <c r="O53" s="3"/>
    </row>
    <row r="54" spans="1:15" x14ac:dyDescent="0.35">
      <c r="A54" s="111" t="s">
        <v>204</v>
      </c>
      <c r="B54" s="65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9"/>
      <c r="N54" s="9"/>
      <c r="O54" s="3"/>
    </row>
    <row r="55" spans="1:15" x14ac:dyDescent="0.35">
      <c r="A55" s="112" t="s">
        <v>36</v>
      </c>
      <c r="B55" s="65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9"/>
      <c r="N55" s="9"/>
      <c r="O55" s="3"/>
    </row>
    <row r="56" spans="1:15" x14ac:dyDescent="0.35">
      <c r="A56" s="63"/>
      <c r="B56" s="65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9"/>
      <c r="N56" s="9"/>
      <c r="O56" s="3"/>
    </row>
    <row r="57" spans="1:15" x14ac:dyDescent="0.35">
      <c r="A57" s="63"/>
      <c r="B57" s="65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9"/>
      <c r="N57" s="9"/>
      <c r="O57" s="3"/>
    </row>
    <row r="58" spans="1:15" x14ac:dyDescent="0.35">
      <c r="A58" s="63"/>
      <c r="B58" s="65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9"/>
      <c r="N58" s="9"/>
      <c r="O58" s="3"/>
    </row>
    <row r="59" spans="1:15" x14ac:dyDescent="0.35">
      <c r="A59" s="63"/>
      <c r="B59" s="65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9"/>
      <c r="N59" s="9"/>
      <c r="O59" s="3"/>
    </row>
    <row r="60" spans="1:15" x14ac:dyDescent="0.35">
      <c r="A60" s="63"/>
      <c r="B60" s="65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9"/>
      <c r="N60" s="9"/>
      <c r="O60" s="3"/>
    </row>
    <row r="61" spans="1:15" x14ac:dyDescent="0.35">
      <c r="A61" s="63"/>
      <c r="B61" s="65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9"/>
      <c r="N61" s="9"/>
      <c r="O61" s="3"/>
    </row>
    <row r="62" spans="1:15" x14ac:dyDescent="0.35">
      <c r="A62" s="63"/>
      <c r="B62" s="65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9"/>
      <c r="N62" s="9"/>
      <c r="O62" s="3"/>
    </row>
    <row r="63" spans="1:15" x14ac:dyDescent="0.35">
      <c r="A63" s="63"/>
      <c r="B63" s="66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9"/>
      <c r="N63" s="9"/>
      <c r="O63" s="3"/>
    </row>
    <row r="64" spans="1:15" x14ac:dyDescent="0.35">
      <c r="A64" s="63"/>
      <c r="B64" s="66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9"/>
      <c r="N64" s="9"/>
      <c r="O64" s="3"/>
    </row>
    <row r="65" spans="1:19" x14ac:dyDescent="0.35">
      <c r="A65" s="63"/>
      <c r="B65" s="66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9"/>
      <c r="N65" s="9"/>
      <c r="O65" s="3"/>
    </row>
    <row r="66" spans="1:19" x14ac:dyDescent="0.35">
      <c r="A66" s="63"/>
      <c r="B66" s="66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9"/>
      <c r="N66" s="9"/>
      <c r="O66" s="3"/>
    </row>
    <row r="67" spans="1:19" x14ac:dyDescent="0.35">
      <c r="A67" s="67"/>
      <c r="B67" s="66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9"/>
      <c r="N67" s="9"/>
      <c r="O67" s="3"/>
    </row>
    <row r="68" spans="1:19" x14ac:dyDescent="0.35">
      <c r="A68" s="17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9"/>
      <c r="N68" s="9"/>
      <c r="O68" s="3"/>
    </row>
    <row r="69" spans="1:19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2" spans="1:19" x14ac:dyDescent="0.35">
      <c r="S72" t="s">
        <v>21</v>
      </c>
    </row>
    <row r="74" spans="1:19" x14ac:dyDescent="0.35">
      <c r="A74" s="1"/>
      <c r="B74" s="1"/>
      <c r="C74" s="1"/>
      <c r="D74" s="1"/>
      <c r="E74" s="1"/>
      <c r="F74" s="1"/>
      <c r="G74" s="12"/>
      <c r="H74" s="12"/>
      <c r="I74" s="12"/>
      <c r="J74" s="12"/>
      <c r="K74" s="1"/>
      <c r="L74" s="1"/>
      <c r="M74" s="1"/>
      <c r="N74" s="1"/>
      <c r="O74" s="1"/>
    </row>
    <row r="75" spans="1:19" x14ac:dyDescent="0.35">
      <c r="B75" s="4"/>
      <c r="C75" s="4"/>
      <c r="D75" s="1"/>
      <c r="E75" s="1"/>
      <c r="F75" s="1"/>
      <c r="G75" s="1"/>
      <c r="H75" s="12"/>
      <c r="I75" s="1"/>
      <c r="J75" s="12"/>
      <c r="K75" s="1"/>
      <c r="L75" s="1"/>
      <c r="M75" s="1"/>
      <c r="N75" s="1"/>
      <c r="O75" s="1"/>
    </row>
    <row r="76" spans="1:19" x14ac:dyDescent="0.35">
      <c r="B76" s="4"/>
      <c r="C76" s="4"/>
      <c r="D76" s="1"/>
      <c r="E76" s="1"/>
      <c r="F76" s="1"/>
      <c r="G76" s="1"/>
      <c r="H76" s="1"/>
      <c r="I76" s="1"/>
      <c r="J76" s="1"/>
      <c r="K76" s="13"/>
      <c r="L76" s="13"/>
      <c r="M76" s="13"/>
      <c r="N76" s="13"/>
      <c r="O76" s="1"/>
    </row>
    <row r="77" spans="1:19" x14ac:dyDescent="0.3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</sheetData>
  <sheetProtection algorithmName="SHA-512" hashValue="Ghav60vkNzR+PbZLjeq2hnRFX7sLG2Bt/Va175z8Twr+2VCcvGQDl5bAwRs97cQamNoR4OaPTvcvXN0R8hJOWw==" saltValue="k/xtNa0W5Up57LL8O9Dczw==" spinCount="100000" sheet="1" objects="1" scenarios="1"/>
  <mergeCells count="52">
    <mergeCell ref="C45:L45"/>
    <mergeCell ref="C44:L44"/>
    <mergeCell ref="C30:L30"/>
    <mergeCell ref="C31:L31"/>
    <mergeCell ref="C32:L32"/>
    <mergeCell ref="C39:L39"/>
    <mergeCell ref="C40:L40"/>
    <mergeCell ref="C33:L33"/>
    <mergeCell ref="C46:L46"/>
    <mergeCell ref="C51:L51"/>
    <mergeCell ref="A47:O50"/>
    <mergeCell ref="C41:L41"/>
    <mergeCell ref="C26:L26"/>
    <mergeCell ref="C27:L27"/>
    <mergeCell ref="C29:L29"/>
    <mergeCell ref="C34:L34"/>
    <mergeCell ref="C35:L35"/>
    <mergeCell ref="C36:L36"/>
    <mergeCell ref="C28:L28"/>
    <mergeCell ref="C38:L38"/>
    <mergeCell ref="B41:B42"/>
    <mergeCell ref="A18:A44"/>
    <mergeCell ref="C42:L42"/>
    <mergeCell ref="C43:L43"/>
    <mergeCell ref="B38:B40"/>
    <mergeCell ref="B25:B26"/>
    <mergeCell ref="B27:B30"/>
    <mergeCell ref="B31:B32"/>
    <mergeCell ref="B33:B37"/>
    <mergeCell ref="F1:O2"/>
    <mergeCell ref="F3:O5"/>
    <mergeCell ref="K12:O12"/>
    <mergeCell ref="K13:O13"/>
    <mergeCell ref="C37:L37"/>
    <mergeCell ref="C23:L23"/>
    <mergeCell ref="C24:L24"/>
    <mergeCell ref="C25:L25"/>
    <mergeCell ref="C19:L19"/>
    <mergeCell ref="K14:O14"/>
    <mergeCell ref="K15:O15"/>
    <mergeCell ref="I12:J14"/>
    <mergeCell ref="C17:L17"/>
    <mergeCell ref="C18:L18"/>
    <mergeCell ref="C20:L20"/>
    <mergeCell ref="C22:L22"/>
    <mergeCell ref="A7:B7"/>
    <mergeCell ref="A10:B10"/>
    <mergeCell ref="A12:A13"/>
    <mergeCell ref="B12:G13"/>
    <mergeCell ref="B22:B24"/>
    <mergeCell ref="B18:B19"/>
    <mergeCell ref="C21:L21"/>
  </mergeCells>
  <conditionalFormatting sqref="C18:L18">
    <cfRule type="expression" dxfId="131" priority="23" stopIfTrue="1">
      <formula>N18="X"</formula>
    </cfRule>
    <cfRule type="expression" dxfId="130" priority="24" stopIfTrue="1">
      <formula>AND(N18&lt;&gt;"",N18=0)</formula>
    </cfRule>
    <cfRule type="expression" dxfId="129" priority="25" stopIfTrue="1">
      <formula>N18=1</formula>
    </cfRule>
    <cfRule type="expression" dxfId="128" priority="26" stopIfTrue="1">
      <formula>AND(M18=1,N18="x")</formula>
    </cfRule>
    <cfRule type="expression" dxfId="127" priority="27" stopIfTrue="1">
      <formula>AND(M18="x",N18&lt;&gt;"",N18=0)</formula>
    </cfRule>
    <cfRule type="expression" dxfId="126" priority="28" stopIfTrue="1">
      <formula>AND(M18="x",N18=1)</formula>
    </cfRule>
    <cfRule type="expression" dxfId="125" priority="29" stopIfTrue="1">
      <formula>AND(M18&lt;&gt;"",M18=0,N18=1)</formula>
    </cfRule>
    <cfRule type="expression" dxfId="124" priority="30" stopIfTrue="1">
      <formula>AND(M18=0,M18&lt;&gt;"")</formula>
    </cfRule>
    <cfRule type="expression" dxfId="123" priority="31" stopIfTrue="1">
      <formula>M18="x"</formula>
    </cfRule>
    <cfRule type="expression" dxfId="122" priority="32" stopIfTrue="1">
      <formula>AND(M18=1,N18=0,N18&lt;&gt;"")</formula>
    </cfRule>
    <cfRule type="expression" dxfId="121" priority="33" stopIfTrue="1">
      <formula>M18=1</formula>
    </cfRule>
  </conditionalFormatting>
  <conditionalFormatting sqref="C19:L44">
    <cfRule type="expression" dxfId="120" priority="1" stopIfTrue="1">
      <formula>N19="X"</formula>
    </cfRule>
    <cfRule type="expression" dxfId="119" priority="2" stopIfTrue="1">
      <formula>AND(N19&lt;&gt;"",N19=0)</formula>
    </cfRule>
    <cfRule type="expression" dxfId="118" priority="3" stopIfTrue="1">
      <formula>N19=1</formula>
    </cfRule>
    <cfRule type="expression" dxfId="117" priority="4" stopIfTrue="1">
      <formula>AND(M19=1,N19="x")</formula>
    </cfRule>
    <cfRule type="expression" dxfId="116" priority="5" stopIfTrue="1">
      <formula>AND(M19="x",N19&lt;&gt;"",N19=0)</formula>
    </cfRule>
    <cfRule type="expression" dxfId="115" priority="6" stopIfTrue="1">
      <formula>AND(M19="x",N19=1)</formula>
    </cfRule>
    <cfRule type="expression" dxfId="114" priority="7" stopIfTrue="1">
      <formula>AND(M19&lt;&gt;"",M19=0,N19=1)</formula>
    </cfRule>
    <cfRule type="expression" dxfId="113" priority="8" stopIfTrue="1">
      <formula>AND(M19=0,M19&lt;&gt;"")</formula>
    </cfRule>
    <cfRule type="expression" dxfId="112" priority="9" stopIfTrue="1">
      <formula>M19="x"</formula>
    </cfRule>
    <cfRule type="expression" dxfId="111" priority="10" stopIfTrue="1">
      <formula>AND(M19=1,N19=0,N19&lt;&gt;"")</formula>
    </cfRule>
    <cfRule type="expression" dxfId="110" priority="11" stopIfTrue="1">
      <formula>M19=1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77"/>
  <sheetViews>
    <sheetView workbookViewId="0">
      <selection activeCell="A17" sqref="A17"/>
    </sheetView>
  </sheetViews>
  <sheetFormatPr defaultRowHeight="14.5" x14ac:dyDescent="0.35"/>
  <cols>
    <col min="1" max="1" width="13.1796875" customWidth="1"/>
    <col min="15" max="15" width="11.81640625" customWidth="1"/>
  </cols>
  <sheetData>
    <row r="1" spans="1:15" x14ac:dyDescent="0.35">
      <c r="A1" s="37" t="s">
        <v>0</v>
      </c>
      <c r="B1" s="53" t="str">
        <f>'1.1.CÂNTĂ'!B1</f>
        <v>.</v>
      </c>
      <c r="C1" s="54"/>
      <c r="D1" s="55"/>
      <c r="E1" s="2"/>
      <c r="F1" s="191" t="s">
        <v>39</v>
      </c>
      <c r="G1" s="191"/>
      <c r="H1" s="191"/>
      <c r="I1" s="191"/>
      <c r="J1" s="191"/>
      <c r="K1" s="191"/>
      <c r="L1" s="191"/>
      <c r="M1" s="191"/>
      <c r="N1" s="191"/>
      <c r="O1" s="191"/>
    </row>
    <row r="2" spans="1:15" x14ac:dyDescent="0.35">
      <c r="A2" s="38" t="s">
        <v>2</v>
      </c>
      <c r="B2" s="56" t="str">
        <f>'1.1.CÂNTĂ'!B2</f>
        <v>..</v>
      </c>
      <c r="C2" s="57"/>
      <c r="D2" s="58"/>
      <c r="E2" s="1"/>
      <c r="F2" s="191"/>
      <c r="G2" s="191"/>
      <c r="H2" s="191"/>
      <c r="I2" s="191"/>
      <c r="J2" s="191"/>
      <c r="K2" s="191"/>
      <c r="L2" s="191"/>
      <c r="M2" s="191"/>
      <c r="N2" s="191"/>
      <c r="O2" s="191"/>
    </row>
    <row r="3" spans="1:15" x14ac:dyDescent="0.35">
      <c r="A3" s="38" t="s">
        <v>3</v>
      </c>
      <c r="B3" s="56" t="str">
        <f>'1.1.CÂNTĂ'!B3</f>
        <v>…</v>
      </c>
      <c r="C3" s="57"/>
      <c r="D3" s="58"/>
      <c r="E3" s="1"/>
      <c r="F3" s="192" t="s">
        <v>64</v>
      </c>
      <c r="G3" s="192"/>
      <c r="H3" s="192"/>
      <c r="I3" s="192"/>
      <c r="J3" s="192"/>
      <c r="K3" s="192"/>
      <c r="L3" s="192"/>
      <c r="M3" s="192"/>
      <c r="N3" s="192"/>
      <c r="O3" s="192"/>
    </row>
    <row r="4" spans="1:15" ht="15" thickBot="1" x14ac:dyDescent="0.4">
      <c r="A4" s="39" t="s">
        <v>4</v>
      </c>
      <c r="B4" s="59" t="str">
        <f>'1.1.CÂNTĂ'!B4</f>
        <v>….</v>
      </c>
      <c r="C4" s="60"/>
      <c r="D4" s="61"/>
      <c r="E4" s="1"/>
      <c r="F4" s="192"/>
      <c r="G4" s="192"/>
      <c r="H4" s="192"/>
      <c r="I4" s="192"/>
      <c r="J4" s="192"/>
      <c r="K4" s="192"/>
      <c r="L4" s="192"/>
      <c r="M4" s="192"/>
      <c r="N4" s="192"/>
      <c r="O4" s="192"/>
    </row>
    <row r="5" spans="1:15" x14ac:dyDescent="0.35">
      <c r="A5" s="3"/>
      <c r="B5" s="3"/>
      <c r="C5" s="1"/>
      <c r="D5" s="1"/>
      <c r="E5" s="1"/>
      <c r="F5" s="192"/>
      <c r="G5" s="192"/>
      <c r="H5" s="192"/>
      <c r="I5" s="192"/>
      <c r="J5" s="192"/>
      <c r="K5" s="192"/>
      <c r="L5" s="192"/>
      <c r="M5" s="192"/>
      <c r="N5" s="192"/>
      <c r="O5" s="192"/>
    </row>
    <row r="6" spans="1:15" ht="15" thickBot="1" x14ac:dyDescent="0.4">
      <c r="A6" s="10" t="s">
        <v>40</v>
      </c>
      <c r="B6" s="21" t="s">
        <v>41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5" thickBot="1" x14ac:dyDescent="0.4">
      <c r="A7" s="171" t="s">
        <v>6</v>
      </c>
      <c r="B7" s="172"/>
      <c r="C7" s="22" t="s">
        <v>7</v>
      </c>
      <c r="D7" s="23" t="s">
        <v>8</v>
      </c>
      <c r="E7" s="23" t="s">
        <v>9</v>
      </c>
      <c r="F7" s="23" t="s">
        <v>10</v>
      </c>
      <c r="G7" s="23" t="s">
        <v>11</v>
      </c>
      <c r="H7" s="23" t="s">
        <v>12</v>
      </c>
      <c r="I7" s="23" t="s">
        <v>13</v>
      </c>
      <c r="J7" s="23" t="s">
        <v>14</v>
      </c>
      <c r="K7" s="23" t="s">
        <v>15</v>
      </c>
      <c r="L7" s="23" t="s">
        <v>16</v>
      </c>
      <c r="M7" s="23" t="s">
        <v>17</v>
      </c>
      <c r="N7" s="24" t="s">
        <v>18</v>
      </c>
      <c r="O7" s="25" t="s">
        <v>19</v>
      </c>
    </row>
    <row r="8" spans="1:15" x14ac:dyDescent="0.35">
      <c r="A8" s="40" t="s">
        <v>20</v>
      </c>
      <c r="B8" s="41"/>
      <c r="C8" s="26">
        <f>SUM(M18:M19)</f>
        <v>0</v>
      </c>
      <c r="D8" s="27">
        <f>SUM(M20:M22)</f>
        <v>0</v>
      </c>
      <c r="E8" s="27">
        <f>SUM(M23)</f>
        <v>0</v>
      </c>
      <c r="F8" s="27">
        <f>SUM(M24:M27)</f>
        <v>0</v>
      </c>
      <c r="G8" s="27">
        <f>SUM(M28:M29)</f>
        <v>0</v>
      </c>
      <c r="H8" s="27">
        <f>SUM(M30:M33)</f>
        <v>0</v>
      </c>
      <c r="I8" s="27">
        <f>SUM(M34:M38)</f>
        <v>0</v>
      </c>
      <c r="J8" s="27">
        <f>SUM(M39:M41)</f>
        <v>0</v>
      </c>
      <c r="K8" s="27">
        <f>SUM(M42:M44)</f>
        <v>0</v>
      </c>
      <c r="L8" s="27">
        <f>SUM(M45:M48)</f>
        <v>0</v>
      </c>
      <c r="M8" s="27">
        <f>SUM(M49:M51)</f>
        <v>0</v>
      </c>
      <c r="N8" s="28">
        <f>SUM(M52:M54)</f>
        <v>0</v>
      </c>
      <c r="O8" s="29">
        <f>SUM(C8:N8)</f>
        <v>0</v>
      </c>
    </row>
    <row r="9" spans="1:15" ht="15" thickBot="1" x14ac:dyDescent="0.4">
      <c r="A9" s="42" t="s">
        <v>22</v>
      </c>
      <c r="B9" s="43"/>
      <c r="C9" s="30">
        <f>SUM(N18:N19)</f>
        <v>0</v>
      </c>
      <c r="D9" s="31">
        <f>SUM(N20:N22)</f>
        <v>0</v>
      </c>
      <c r="E9" s="31">
        <f>SUM(N23)</f>
        <v>0</v>
      </c>
      <c r="F9" s="31">
        <f>SUM(N24:N27)</f>
        <v>0</v>
      </c>
      <c r="G9" s="31">
        <f>SUM(N28:N29)</f>
        <v>0</v>
      </c>
      <c r="H9" s="31">
        <f>SUM(N30:N33)</f>
        <v>0</v>
      </c>
      <c r="I9" s="31">
        <f>SUM(N34:N38)</f>
        <v>0</v>
      </c>
      <c r="J9" s="31">
        <f>SUM(N39:N41)</f>
        <v>0</v>
      </c>
      <c r="K9" s="31">
        <f>SUM(N42:N44)</f>
        <v>0</v>
      </c>
      <c r="L9" s="31">
        <f>SUM(N45:N48)</f>
        <v>0</v>
      </c>
      <c r="M9" s="31">
        <f>SUM(N49:N51)</f>
        <v>0</v>
      </c>
      <c r="N9" s="32">
        <f>SUM(N52:N54)</f>
        <v>0</v>
      </c>
      <c r="O9" s="33">
        <f>SUM(C9:N9)</f>
        <v>0</v>
      </c>
    </row>
    <row r="10" spans="1:15" ht="15" thickBot="1" x14ac:dyDescent="0.4">
      <c r="A10" s="173" t="s">
        <v>23</v>
      </c>
      <c r="B10" s="174"/>
      <c r="C10" s="34">
        <v>2</v>
      </c>
      <c r="D10" s="34">
        <v>3</v>
      </c>
      <c r="E10" s="34">
        <v>1</v>
      </c>
      <c r="F10" s="34">
        <v>4</v>
      </c>
      <c r="G10" s="34">
        <v>2</v>
      </c>
      <c r="H10" s="34">
        <v>4</v>
      </c>
      <c r="I10" s="34">
        <v>5</v>
      </c>
      <c r="J10" s="34">
        <v>3</v>
      </c>
      <c r="K10" s="34">
        <v>3</v>
      </c>
      <c r="L10" s="34">
        <v>4</v>
      </c>
      <c r="M10" s="34">
        <v>3</v>
      </c>
      <c r="N10" s="35">
        <v>3</v>
      </c>
      <c r="O10" s="36">
        <f>SUM(C10:N10)</f>
        <v>37</v>
      </c>
    </row>
    <row r="11" spans="1:15" ht="15" thickBot="1" x14ac:dyDescent="0.4">
      <c r="A11" s="5"/>
      <c r="B11" s="6"/>
      <c r="C11" s="7"/>
      <c r="D11" s="7"/>
      <c r="E11" s="8"/>
      <c r="F11" s="8"/>
      <c r="G11" s="7"/>
      <c r="H11" s="8"/>
      <c r="I11" s="8"/>
      <c r="J11" s="8"/>
      <c r="K11" s="8"/>
      <c r="L11" s="8"/>
      <c r="M11" s="9"/>
      <c r="N11" s="11"/>
      <c r="O11" s="11"/>
    </row>
    <row r="12" spans="1:15" x14ac:dyDescent="0.35">
      <c r="A12" s="175" t="s">
        <v>24</v>
      </c>
      <c r="B12" s="177" t="s">
        <v>203</v>
      </c>
      <c r="C12" s="178"/>
      <c r="D12" s="178"/>
      <c r="E12" s="178"/>
      <c r="F12" s="178"/>
      <c r="G12" s="179"/>
      <c r="H12" s="44"/>
      <c r="I12" s="211" t="s">
        <v>25</v>
      </c>
      <c r="J12" s="212"/>
      <c r="K12" s="193" t="s">
        <v>26</v>
      </c>
      <c r="L12" s="193"/>
      <c r="M12" s="193"/>
      <c r="N12" s="193"/>
      <c r="O12" s="194"/>
    </row>
    <row r="13" spans="1:15" ht="15" thickBot="1" x14ac:dyDescent="0.4">
      <c r="A13" s="176"/>
      <c r="B13" s="180"/>
      <c r="C13" s="181"/>
      <c r="D13" s="181"/>
      <c r="E13" s="181"/>
      <c r="F13" s="181"/>
      <c r="G13" s="182"/>
      <c r="H13" s="45"/>
      <c r="I13" s="213"/>
      <c r="J13" s="214"/>
      <c r="K13" s="195" t="s">
        <v>27</v>
      </c>
      <c r="L13" s="196"/>
      <c r="M13" s="196"/>
      <c r="N13" s="196"/>
      <c r="O13" s="197"/>
    </row>
    <row r="14" spans="1:15" ht="15" thickBot="1" x14ac:dyDescent="0.4">
      <c r="A14" s="46"/>
      <c r="B14" s="47"/>
      <c r="C14" s="46"/>
      <c r="D14" s="46"/>
      <c r="E14" s="46"/>
      <c r="F14" s="46"/>
      <c r="G14" s="46"/>
      <c r="H14" s="47"/>
      <c r="I14" s="215"/>
      <c r="J14" s="216"/>
      <c r="K14" s="207" t="s">
        <v>28</v>
      </c>
      <c r="L14" s="208"/>
      <c r="M14" s="208"/>
      <c r="N14" s="208"/>
      <c r="O14" s="209"/>
    </row>
    <row r="15" spans="1:15" x14ac:dyDescent="0.35">
      <c r="A15" s="47"/>
      <c r="B15" s="47"/>
      <c r="C15" s="47"/>
      <c r="D15" s="47"/>
      <c r="E15" s="47"/>
      <c r="F15" s="47" t="s">
        <v>21</v>
      </c>
      <c r="G15" s="47"/>
      <c r="H15" s="47"/>
      <c r="I15" s="48"/>
      <c r="J15" s="48"/>
      <c r="K15" s="210"/>
      <c r="L15" s="210"/>
      <c r="M15" s="210"/>
      <c r="N15" s="210"/>
      <c r="O15" s="210"/>
    </row>
    <row r="16" spans="1:15" ht="15" thickBot="1" x14ac:dyDescent="0.4">
      <c r="A16" s="5"/>
      <c r="B16" s="6"/>
      <c r="C16" s="7"/>
      <c r="D16" s="7"/>
      <c r="E16" s="8"/>
      <c r="F16" s="8"/>
      <c r="G16" s="7"/>
      <c r="H16" s="8"/>
      <c r="I16" s="8"/>
      <c r="J16" s="8"/>
      <c r="K16" s="8"/>
      <c r="L16" s="8"/>
      <c r="M16" s="9"/>
      <c r="N16" s="11"/>
      <c r="O16" s="11"/>
    </row>
    <row r="17" spans="1:15" ht="28.5" thickBot="1" x14ac:dyDescent="0.4">
      <c r="A17" s="64" t="s">
        <v>29</v>
      </c>
      <c r="B17" s="15" t="s">
        <v>30</v>
      </c>
      <c r="C17" s="217" t="s">
        <v>31</v>
      </c>
      <c r="D17" s="218"/>
      <c r="E17" s="218"/>
      <c r="F17" s="218"/>
      <c r="G17" s="218"/>
      <c r="H17" s="218"/>
      <c r="I17" s="218"/>
      <c r="J17" s="218"/>
      <c r="K17" s="218"/>
      <c r="L17" s="219"/>
      <c r="M17" s="18" t="s">
        <v>20</v>
      </c>
      <c r="N17" s="16" t="s">
        <v>22</v>
      </c>
      <c r="O17" s="19" t="s">
        <v>32</v>
      </c>
    </row>
    <row r="18" spans="1:15" ht="15" customHeight="1" x14ac:dyDescent="0.35">
      <c r="A18" s="242" t="s">
        <v>42</v>
      </c>
      <c r="B18" s="186">
        <v>1</v>
      </c>
      <c r="C18" s="236" t="s">
        <v>139</v>
      </c>
      <c r="D18" s="237"/>
      <c r="E18" s="237"/>
      <c r="F18" s="237"/>
      <c r="G18" s="237"/>
      <c r="H18" s="237"/>
      <c r="I18" s="237"/>
      <c r="J18" s="237"/>
      <c r="K18" s="237"/>
      <c r="L18" s="238"/>
      <c r="M18" s="100"/>
      <c r="N18" s="101"/>
      <c r="O18" s="102"/>
    </row>
    <row r="19" spans="1:15" ht="15" thickBot="1" x14ac:dyDescent="0.4">
      <c r="A19" s="243"/>
      <c r="B19" s="187"/>
      <c r="C19" s="198" t="s">
        <v>140</v>
      </c>
      <c r="D19" s="199"/>
      <c r="E19" s="199"/>
      <c r="F19" s="199"/>
      <c r="G19" s="199"/>
      <c r="H19" s="199"/>
      <c r="I19" s="199"/>
      <c r="J19" s="199"/>
      <c r="K19" s="199"/>
      <c r="L19" s="200"/>
      <c r="M19" s="97"/>
      <c r="N19" s="98"/>
      <c r="O19" s="99"/>
    </row>
    <row r="20" spans="1:15" x14ac:dyDescent="0.35">
      <c r="A20" s="244"/>
      <c r="B20" s="184">
        <v>2</v>
      </c>
      <c r="C20" s="239" t="s">
        <v>141</v>
      </c>
      <c r="D20" s="240"/>
      <c r="E20" s="240"/>
      <c r="F20" s="240"/>
      <c r="G20" s="240"/>
      <c r="H20" s="240"/>
      <c r="I20" s="240"/>
      <c r="J20" s="240"/>
      <c r="K20" s="240"/>
      <c r="L20" s="241"/>
      <c r="M20" s="142"/>
      <c r="N20" s="143"/>
      <c r="O20" s="144"/>
    </row>
    <row r="21" spans="1:15" x14ac:dyDescent="0.35">
      <c r="A21" s="244"/>
      <c r="B21" s="184"/>
      <c r="C21" s="201" t="s">
        <v>142</v>
      </c>
      <c r="D21" s="202"/>
      <c r="E21" s="202"/>
      <c r="F21" s="202"/>
      <c r="G21" s="202"/>
      <c r="H21" s="202"/>
      <c r="I21" s="202"/>
      <c r="J21" s="202"/>
      <c r="K21" s="202"/>
      <c r="L21" s="203"/>
      <c r="M21" s="132"/>
      <c r="N21" s="133"/>
      <c r="O21" s="134"/>
    </row>
    <row r="22" spans="1:15" ht="15" thickBot="1" x14ac:dyDescent="0.4">
      <c r="A22" s="244"/>
      <c r="B22" s="185"/>
      <c r="C22" s="198" t="s">
        <v>143</v>
      </c>
      <c r="D22" s="199"/>
      <c r="E22" s="199"/>
      <c r="F22" s="199"/>
      <c r="G22" s="199"/>
      <c r="H22" s="199"/>
      <c r="I22" s="199"/>
      <c r="J22" s="199"/>
      <c r="K22" s="199"/>
      <c r="L22" s="200"/>
      <c r="M22" s="97"/>
      <c r="N22" s="98"/>
      <c r="O22" s="99"/>
    </row>
    <row r="23" spans="1:15" ht="30.75" customHeight="1" thickBot="1" x14ac:dyDescent="0.4">
      <c r="A23" s="244"/>
      <c r="B23" s="71">
        <v>3</v>
      </c>
      <c r="C23" s="188" t="s">
        <v>144</v>
      </c>
      <c r="D23" s="189"/>
      <c r="E23" s="189"/>
      <c r="F23" s="189"/>
      <c r="G23" s="189"/>
      <c r="H23" s="189"/>
      <c r="I23" s="189"/>
      <c r="J23" s="189"/>
      <c r="K23" s="189"/>
      <c r="L23" s="190"/>
      <c r="M23" s="103"/>
      <c r="N23" s="140"/>
      <c r="O23" s="141"/>
    </row>
    <row r="24" spans="1:15" x14ac:dyDescent="0.35">
      <c r="A24" s="244"/>
      <c r="B24" s="183">
        <v>4</v>
      </c>
      <c r="C24" s="204" t="s">
        <v>145</v>
      </c>
      <c r="D24" s="205"/>
      <c r="E24" s="205"/>
      <c r="F24" s="205"/>
      <c r="G24" s="205"/>
      <c r="H24" s="205"/>
      <c r="I24" s="205"/>
      <c r="J24" s="205"/>
      <c r="K24" s="205"/>
      <c r="L24" s="206"/>
      <c r="M24" s="100"/>
      <c r="N24" s="101"/>
      <c r="O24" s="102"/>
    </row>
    <row r="25" spans="1:15" x14ac:dyDescent="0.35">
      <c r="A25" s="244"/>
      <c r="B25" s="184"/>
      <c r="C25" s="201" t="s">
        <v>146</v>
      </c>
      <c r="D25" s="202"/>
      <c r="E25" s="202"/>
      <c r="F25" s="202"/>
      <c r="G25" s="202"/>
      <c r="H25" s="202"/>
      <c r="I25" s="202"/>
      <c r="J25" s="202"/>
      <c r="K25" s="202"/>
      <c r="L25" s="203"/>
      <c r="M25" s="132"/>
      <c r="N25" s="133"/>
      <c r="O25" s="134"/>
    </row>
    <row r="26" spans="1:15" x14ac:dyDescent="0.35">
      <c r="A26" s="244"/>
      <c r="B26" s="184"/>
      <c r="C26" s="201" t="s">
        <v>147</v>
      </c>
      <c r="D26" s="202"/>
      <c r="E26" s="202"/>
      <c r="F26" s="202"/>
      <c r="G26" s="202"/>
      <c r="H26" s="202"/>
      <c r="I26" s="202"/>
      <c r="J26" s="202"/>
      <c r="K26" s="202"/>
      <c r="L26" s="203"/>
      <c r="M26" s="132"/>
      <c r="N26" s="133"/>
      <c r="O26" s="134"/>
    </row>
    <row r="27" spans="1:15" ht="15" thickBot="1" x14ac:dyDescent="0.4">
      <c r="A27" s="244"/>
      <c r="B27" s="185"/>
      <c r="C27" s="198" t="s">
        <v>148</v>
      </c>
      <c r="D27" s="199"/>
      <c r="E27" s="199"/>
      <c r="F27" s="199"/>
      <c r="G27" s="199"/>
      <c r="H27" s="199"/>
      <c r="I27" s="199"/>
      <c r="J27" s="199"/>
      <c r="K27" s="199"/>
      <c r="L27" s="200"/>
      <c r="M27" s="97"/>
      <c r="N27" s="98"/>
      <c r="O27" s="99"/>
    </row>
    <row r="28" spans="1:15" x14ac:dyDescent="0.35">
      <c r="A28" s="244"/>
      <c r="B28" s="183">
        <v>5</v>
      </c>
      <c r="C28" s="204" t="s">
        <v>149</v>
      </c>
      <c r="D28" s="205"/>
      <c r="E28" s="205"/>
      <c r="F28" s="205"/>
      <c r="G28" s="205"/>
      <c r="H28" s="205"/>
      <c r="I28" s="205"/>
      <c r="J28" s="205"/>
      <c r="K28" s="205"/>
      <c r="L28" s="206"/>
      <c r="M28" s="100"/>
      <c r="N28" s="101"/>
      <c r="O28" s="102"/>
    </row>
    <row r="29" spans="1:15" ht="15" thickBot="1" x14ac:dyDescent="0.4">
      <c r="A29" s="244"/>
      <c r="B29" s="185"/>
      <c r="C29" s="198" t="s">
        <v>150</v>
      </c>
      <c r="D29" s="199"/>
      <c r="E29" s="199"/>
      <c r="F29" s="199"/>
      <c r="G29" s="199"/>
      <c r="H29" s="199"/>
      <c r="I29" s="199"/>
      <c r="J29" s="199"/>
      <c r="K29" s="199"/>
      <c r="L29" s="200"/>
      <c r="M29" s="97"/>
      <c r="N29" s="108"/>
      <c r="O29" s="109"/>
    </row>
    <row r="30" spans="1:15" x14ac:dyDescent="0.35">
      <c r="A30" s="244"/>
      <c r="B30" s="220">
        <v>6</v>
      </c>
      <c r="C30" s="204" t="s">
        <v>151</v>
      </c>
      <c r="D30" s="205"/>
      <c r="E30" s="205"/>
      <c r="F30" s="205"/>
      <c r="G30" s="205"/>
      <c r="H30" s="205"/>
      <c r="I30" s="205"/>
      <c r="J30" s="205"/>
      <c r="K30" s="205"/>
      <c r="L30" s="206"/>
      <c r="M30" s="100"/>
      <c r="N30" s="106"/>
      <c r="O30" s="107"/>
    </row>
    <row r="31" spans="1:15" x14ac:dyDescent="0.35">
      <c r="A31" s="244"/>
      <c r="B31" s="222"/>
      <c r="C31" s="201" t="s">
        <v>152</v>
      </c>
      <c r="D31" s="202"/>
      <c r="E31" s="202"/>
      <c r="F31" s="202"/>
      <c r="G31" s="202"/>
      <c r="H31" s="202"/>
      <c r="I31" s="202"/>
      <c r="J31" s="202"/>
      <c r="K31" s="202"/>
      <c r="L31" s="203"/>
      <c r="M31" s="132"/>
      <c r="N31" s="135"/>
      <c r="O31" s="136"/>
    </row>
    <row r="32" spans="1:15" x14ac:dyDescent="0.35">
      <c r="A32" s="244"/>
      <c r="B32" s="222"/>
      <c r="C32" s="201" t="s">
        <v>153</v>
      </c>
      <c r="D32" s="202"/>
      <c r="E32" s="202"/>
      <c r="F32" s="202"/>
      <c r="G32" s="202"/>
      <c r="H32" s="202"/>
      <c r="I32" s="202"/>
      <c r="J32" s="202"/>
      <c r="K32" s="202"/>
      <c r="L32" s="203"/>
      <c r="M32" s="132"/>
      <c r="N32" s="135"/>
      <c r="O32" s="136"/>
    </row>
    <row r="33" spans="1:15" ht="15" thickBot="1" x14ac:dyDescent="0.4">
      <c r="A33" s="244"/>
      <c r="B33" s="221"/>
      <c r="C33" s="198" t="s">
        <v>154</v>
      </c>
      <c r="D33" s="199"/>
      <c r="E33" s="199"/>
      <c r="F33" s="199"/>
      <c r="G33" s="199"/>
      <c r="H33" s="199"/>
      <c r="I33" s="199"/>
      <c r="J33" s="199"/>
      <c r="K33" s="199"/>
      <c r="L33" s="200"/>
      <c r="M33" s="97"/>
      <c r="N33" s="108"/>
      <c r="O33" s="109"/>
    </row>
    <row r="34" spans="1:15" x14ac:dyDescent="0.35">
      <c r="A34" s="244"/>
      <c r="B34" s="220">
        <v>7</v>
      </c>
      <c r="C34" s="204" t="s">
        <v>155</v>
      </c>
      <c r="D34" s="205"/>
      <c r="E34" s="205"/>
      <c r="F34" s="205"/>
      <c r="G34" s="205"/>
      <c r="H34" s="205"/>
      <c r="I34" s="205"/>
      <c r="J34" s="205"/>
      <c r="K34" s="205"/>
      <c r="L34" s="206"/>
      <c r="M34" s="100"/>
      <c r="N34" s="106"/>
      <c r="O34" s="107"/>
    </row>
    <row r="35" spans="1:15" ht="29.25" customHeight="1" x14ac:dyDescent="0.35">
      <c r="A35" s="244"/>
      <c r="B35" s="222"/>
      <c r="C35" s="201" t="s">
        <v>156</v>
      </c>
      <c r="D35" s="202"/>
      <c r="E35" s="202"/>
      <c r="F35" s="202"/>
      <c r="G35" s="202"/>
      <c r="H35" s="202"/>
      <c r="I35" s="202"/>
      <c r="J35" s="202"/>
      <c r="K35" s="202"/>
      <c r="L35" s="203"/>
      <c r="M35" s="132"/>
      <c r="N35" s="133"/>
      <c r="O35" s="134"/>
    </row>
    <row r="36" spans="1:15" x14ac:dyDescent="0.35">
      <c r="A36" s="244"/>
      <c r="B36" s="222"/>
      <c r="C36" s="201" t="s">
        <v>157</v>
      </c>
      <c r="D36" s="202"/>
      <c r="E36" s="202"/>
      <c r="F36" s="202"/>
      <c r="G36" s="202"/>
      <c r="H36" s="202"/>
      <c r="I36" s="202"/>
      <c r="J36" s="202"/>
      <c r="K36" s="202"/>
      <c r="L36" s="203"/>
      <c r="M36" s="132"/>
      <c r="N36" s="133"/>
      <c r="O36" s="134"/>
    </row>
    <row r="37" spans="1:15" x14ac:dyDescent="0.35">
      <c r="A37" s="244"/>
      <c r="B37" s="222"/>
      <c r="C37" s="201" t="s">
        <v>158</v>
      </c>
      <c r="D37" s="202"/>
      <c r="E37" s="202"/>
      <c r="F37" s="202"/>
      <c r="G37" s="202"/>
      <c r="H37" s="202"/>
      <c r="I37" s="202"/>
      <c r="J37" s="202"/>
      <c r="K37" s="202"/>
      <c r="L37" s="203"/>
      <c r="M37" s="132"/>
      <c r="N37" s="133"/>
      <c r="O37" s="134"/>
    </row>
    <row r="38" spans="1:15" ht="15" thickBot="1" x14ac:dyDescent="0.4">
      <c r="A38" s="244"/>
      <c r="B38" s="221"/>
      <c r="C38" s="198" t="s">
        <v>159</v>
      </c>
      <c r="D38" s="199"/>
      <c r="E38" s="199"/>
      <c r="F38" s="199"/>
      <c r="G38" s="199"/>
      <c r="H38" s="199"/>
      <c r="I38" s="199"/>
      <c r="J38" s="199"/>
      <c r="K38" s="199"/>
      <c r="L38" s="200"/>
      <c r="M38" s="97"/>
      <c r="N38" s="98"/>
      <c r="O38" s="99"/>
    </row>
    <row r="39" spans="1:15" x14ac:dyDescent="0.35">
      <c r="A39" s="244"/>
      <c r="B39" s="183">
        <v>8</v>
      </c>
      <c r="C39" s="204" t="s">
        <v>160</v>
      </c>
      <c r="D39" s="205"/>
      <c r="E39" s="205"/>
      <c r="F39" s="205"/>
      <c r="G39" s="205"/>
      <c r="H39" s="205"/>
      <c r="I39" s="205"/>
      <c r="J39" s="205"/>
      <c r="K39" s="205"/>
      <c r="L39" s="206"/>
      <c r="M39" s="100"/>
      <c r="N39" s="101"/>
      <c r="O39" s="139"/>
    </row>
    <row r="40" spans="1:15" x14ac:dyDescent="0.35">
      <c r="A40" s="244"/>
      <c r="B40" s="184"/>
      <c r="C40" s="201" t="s">
        <v>161</v>
      </c>
      <c r="D40" s="202"/>
      <c r="E40" s="202"/>
      <c r="F40" s="202"/>
      <c r="G40" s="202"/>
      <c r="H40" s="202"/>
      <c r="I40" s="202"/>
      <c r="J40" s="202"/>
      <c r="K40" s="202"/>
      <c r="L40" s="203"/>
      <c r="M40" s="132"/>
      <c r="N40" s="133"/>
      <c r="O40" s="137"/>
    </row>
    <row r="41" spans="1:15" ht="15" thickBot="1" x14ac:dyDescent="0.4">
      <c r="A41" s="244"/>
      <c r="B41" s="185"/>
      <c r="C41" s="198" t="s">
        <v>162</v>
      </c>
      <c r="D41" s="199"/>
      <c r="E41" s="199"/>
      <c r="F41" s="199"/>
      <c r="G41" s="199"/>
      <c r="H41" s="199"/>
      <c r="I41" s="199"/>
      <c r="J41" s="199"/>
      <c r="K41" s="199"/>
      <c r="L41" s="200"/>
      <c r="M41" s="97"/>
      <c r="N41" s="98"/>
      <c r="O41" s="138"/>
    </row>
    <row r="42" spans="1:15" x14ac:dyDescent="0.35">
      <c r="A42" s="244"/>
      <c r="B42" s="183">
        <v>9</v>
      </c>
      <c r="C42" s="204" t="s">
        <v>163</v>
      </c>
      <c r="D42" s="205"/>
      <c r="E42" s="205"/>
      <c r="F42" s="205"/>
      <c r="G42" s="205"/>
      <c r="H42" s="205"/>
      <c r="I42" s="205"/>
      <c r="J42" s="205"/>
      <c r="K42" s="205"/>
      <c r="L42" s="206"/>
      <c r="M42" s="100"/>
      <c r="N42" s="101"/>
      <c r="O42" s="139"/>
    </row>
    <row r="43" spans="1:15" x14ac:dyDescent="0.35">
      <c r="A43" s="244"/>
      <c r="B43" s="184"/>
      <c r="C43" s="201" t="s">
        <v>164</v>
      </c>
      <c r="D43" s="202"/>
      <c r="E43" s="202"/>
      <c r="F43" s="202"/>
      <c r="G43" s="202"/>
      <c r="H43" s="202"/>
      <c r="I43" s="202"/>
      <c r="J43" s="202"/>
      <c r="K43" s="202"/>
      <c r="L43" s="203"/>
      <c r="M43" s="132"/>
      <c r="N43" s="133"/>
      <c r="O43" s="137"/>
    </row>
    <row r="44" spans="1:15" ht="15" thickBot="1" x14ac:dyDescent="0.4">
      <c r="A44" s="244"/>
      <c r="B44" s="185"/>
      <c r="C44" s="198" t="s">
        <v>165</v>
      </c>
      <c r="D44" s="199"/>
      <c r="E44" s="199"/>
      <c r="F44" s="199"/>
      <c r="G44" s="199"/>
      <c r="H44" s="199"/>
      <c r="I44" s="199"/>
      <c r="J44" s="199"/>
      <c r="K44" s="199"/>
      <c r="L44" s="200"/>
      <c r="M44" s="97"/>
      <c r="N44" s="98"/>
      <c r="O44" s="138"/>
    </row>
    <row r="45" spans="1:15" x14ac:dyDescent="0.35">
      <c r="A45" s="244"/>
      <c r="B45" s="183">
        <v>10</v>
      </c>
      <c r="C45" s="204" t="s">
        <v>166</v>
      </c>
      <c r="D45" s="205"/>
      <c r="E45" s="205"/>
      <c r="F45" s="205"/>
      <c r="G45" s="205"/>
      <c r="H45" s="205"/>
      <c r="I45" s="205"/>
      <c r="J45" s="205"/>
      <c r="K45" s="205"/>
      <c r="L45" s="206"/>
      <c r="M45" s="100"/>
      <c r="N45" s="101"/>
      <c r="O45" s="102"/>
    </row>
    <row r="46" spans="1:15" x14ac:dyDescent="0.35">
      <c r="A46" s="244"/>
      <c r="B46" s="184"/>
      <c r="C46" s="201" t="s">
        <v>167</v>
      </c>
      <c r="D46" s="202"/>
      <c r="E46" s="202"/>
      <c r="F46" s="202"/>
      <c r="G46" s="202"/>
      <c r="H46" s="202"/>
      <c r="I46" s="202"/>
      <c r="J46" s="202"/>
      <c r="K46" s="202"/>
      <c r="L46" s="203"/>
      <c r="M46" s="132"/>
      <c r="N46" s="133"/>
      <c r="O46" s="134"/>
    </row>
    <row r="47" spans="1:15" x14ac:dyDescent="0.35">
      <c r="A47" s="244"/>
      <c r="B47" s="184"/>
      <c r="C47" s="201" t="s">
        <v>168</v>
      </c>
      <c r="D47" s="202"/>
      <c r="E47" s="202"/>
      <c r="F47" s="202"/>
      <c r="G47" s="202"/>
      <c r="H47" s="202"/>
      <c r="I47" s="202"/>
      <c r="J47" s="202"/>
      <c r="K47" s="202"/>
      <c r="L47" s="203"/>
      <c r="M47" s="132"/>
      <c r="N47" s="133"/>
      <c r="O47" s="134"/>
    </row>
    <row r="48" spans="1:15" ht="15" thickBot="1" x14ac:dyDescent="0.4">
      <c r="A48" s="244"/>
      <c r="B48" s="185"/>
      <c r="C48" s="198" t="s">
        <v>169</v>
      </c>
      <c r="D48" s="199"/>
      <c r="E48" s="199"/>
      <c r="F48" s="199"/>
      <c r="G48" s="199"/>
      <c r="H48" s="199"/>
      <c r="I48" s="199"/>
      <c r="J48" s="199"/>
      <c r="K48" s="199"/>
      <c r="L48" s="200"/>
      <c r="M48" s="97"/>
      <c r="N48" s="98"/>
      <c r="O48" s="99"/>
    </row>
    <row r="49" spans="1:15" x14ac:dyDescent="0.35">
      <c r="A49" s="244"/>
      <c r="B49" s="183">
        <v>11</v>
      </c>
      <c r="C49" s="204" t="s">
        <v>170</v>
      </c>
      <c r="D49" s="205"/>
      <c r="E49" s="205"/>
      <c r="F49" s="205"/>
      <c r="G49" s="205"/>
      <c r="H49" s="205"/>
      <c r="I49" s="205"/>
      <c r="J49" s="205"/>
      <c r="K49" s="205"/>
      <c r="L49" s="206"/>
      <c r="M49" s="100"/>
      <c r="N49" s="101"/>
      <c r="O49" s="102"/>
    </row>
    <row r="50" spans="1:15" x14ac:dyDescent="0.35">
      <c r="A50" s="244"/>
      <c r="B50" s="184"/>
      <c r="C50" s="201" t="s">
        <v>171</v>
      </c>
      <c r="D50" s="202"/>
      <c r="E50" s="202"/>
      <c r="F50" s="202"/>
      <c r="G50" s="202"/>
      <c r="H50" s="202"/>
      <c r="I50" s="202"/>
      <c r="J50" s="202"/>
      <c r="K50" s="202"/>
      <c r="L50" s="203"/>
      <c r="M50" s="132"/>
      <c r="N50" s="133"/>
      <c r="O50" s="134"/>
    </row>
    <row r="51" spans="1:15" ht="15" thickBot="1" x14ac:dyDescent="0.4">
      <c r="A51" s="244"/>
      <c r="B51" s="185"/>
      <c r="C51" s="198" t="s">
        <v>172</v>
      </c>
      <c r="D51" s="199"/>
      <c r="E51" s="199"/>
      <c r="F51" s="199"/>
      <c r="G51" s="199"/>
      <c r="H51" s="199"/>
      <c r="I51" s="199"/>
      <c r="J51" s="199"/>
      <c r="K51" s="199"/>
      <c r="L51" s="200"/>
      <c r="M51" s="97"/>
      <c r="N51" s="98"/>
      <c r="O51" s="99"/>
    </row>
    <row r="52" spans="1:15" x14ac:dyDescent="0.35">
      <c r="A52" s="244"/>
      <c r="B52" s="183">
        <v>12</v>
      </c>
      <c r="C52" s="204" t="s">
        <v>173</v>
      </c>
      <c r="D52" s="205"/>
      <c r="E52" s="205"/>
      <c r="F52" s="205"/>
      <c r="G52" s="205"/>
      <c r="H52" s="205"/>
      <c r="I52" s="205"/>
      <c r="J52" s="205"/>
      <c r="K52" s="205"/>
      <c r="L52" s="206"/>
      <c r="M52" s="100"/>
      <c r="N52" s="101"/>
      <c r="O52" s="102"/>
    </row>
    <row r="53" spans="1:15" ht="30" customHeight="1" x14ac:dyDescent="0.35">
      <c r="A53" s="244"/>
      <c r="B53" s="184"/>
      <c r="C53" s="201" t="s">
        <v>174</v>
      </c>
      <c r="D53" s="202"/>
      <c r="E53" s="202"/>
      <c r="F53" s="202"/>
      <c r="G53" s="202"/>
      <c r="H53" s="202"/>
      <c r="I53" s="202"/>
      <c r="J53" s="202"/>
      <c r="K53" s="202"/>
      <c r="L53" s="203"/>
      <c r="M53" s="132"/>
      <c r="N53" s="133"/>
      <c r="O53" s="134"/>
    </row>
    <row r="54" spans="1:15" ht="15" thickBot="1" x14ac:dyDescent="0.4">
      <c r="A54" s="245"/>
      <c r="B54" s="185"/>
      <c r="C54" s="198" t="s">
        <v>175</v>
      </c>
      <c r="D54" s="199"/>
      <c r="E54" s="199"/>
      <c r="F54" s="199"/>
      <c r="G54" s="199"/>
      <c r="H54" s="199"/>
      <c r="I54" s="199"/>
      <c r="J54" s="199"/>
      <c r="K54" s="199"/>
      <c r="L54" s="200"/>
      <c r="M54" s="97"/>
      <c r="N54" s="98"/>
      <c r="O54" s="99"/>
    </row>
    <row r="55" spans="1:15" x14ac:dyDescent="0.35">
      <c r="A55" s="67"/>
      <c r="B55" s="65"/>
      <c r="C55" s="223"/>
      <c r="D55" s="223"/>
      <c r="E55" s="223"/>
      <c r="F55" s="223"/>
      <c r="G55" s="223"/>
      <c r="H55" s="223"/>
      <c r="I55" s="223"/>
      <c r="J55" s="223"/>
      <c r="K55" s="223"/>
      <c r="L55" s="223"/>
      <c r="M55" s="9"/>
      <c r="N55" s="9"/>
      <c r="O55" s="3"/>
    </row>
    <row r="56" spans="1:15" ht="15" thickBot="1" x14ac:dyDescent="0.4">
      <c r="A56" s="67"/>
      <c r="B56" s="65"/>
      <c r="C56" s="223"/>
      <c r="D56" s="223"/>
      <c r="E56" s="223"/>
      <c r="F56" s="223"/>
      <c r="G56" s="223"/>
      <c r="H56" s="223"/>
      <c r="I56" s="223"/>
      <c r="J56" s="223"/>
      <c r="K56" s="223"/>
      <c r="L56" s="223"/>
      <c r="M56" s="9"/>
      <c r="N56" s="9"/>
      <c r="O56" s="3"/>
    </row>
    <row r="57" spans="1:15" x14ac:dyDescent="0.35">
      <c r="A57" s="224" t="s">
        <v>33</v>
      </c>
      <c r="B57" s="225"/>
      <c r="C57" s="225"/>
      <c r="D57" s="225"/>
      <c r="E57" s="225"/>
      <c r="F57" s="225"/>
      <c r="G57" s="225"/>
      <c r="H57" s="225"/>
      <c r="I57" s="225"/>
      <c r="J57" s="225"/>
      <c r="K57" s="225"/>
      <c r="L57" s="225"/>
      <c r="M57" s="225"/>
      <c r="N57" s="225"/>
      <c r="O57" s="226"/>
    </row>
    <row r="58" spans="1:15" x14ac:dyDescent="0.35">
      <c r="A58" s="227"/>
      <c r="B58" s="228"/>
      <c r="C58" s="228"/>
      <c r="D58" s="228"/>
      <c r="E58" s="228"/>
      <c r="F58" s="228"/>
      <c r="G58" s="228"/>
      <c r="H58" s="228"/>
      <c r="I58" s="228"/>
      <c r="J58" s="228"/>
      <c r="K58" s="228"/>
      <c r="L58" s="228"/>
      <c r="M58" s="228"/>
      <c r="N58" s="228"/>
      <c r="O58" s="229"/>
    </row>
    <row r="59" spans="1:15" x14ac:dyDescent="0.35">
      <c r="A59" s="227"/>
      <c r="B59" s="228"/>
      <c r="C59" s="228"/>
      <c r="D59" s="228"/>
      <c r="E59" s="228"/>
      <c r="F59" s="228"/>
      <c r="G59" s="228"/>
      <c r="H59" s="228"/>
      <c r="I59" s="228"/>
      <c r="J59" s="228"/>
      <c r="K59" s="228"/>
      <c r="L59" s="228"/>
      <c r="M59" s="228"/>
      <c r="N59" s="228"/>
      <c r="O59" s="229"/>
    </row>
    <row r="60" spans="1:15" ht="15" thickBot="1" x14ac:dyDescent="0.4">
      <c r="A60" s="230"/>
      <c r="B60" s="231"/>
      <c r="C60" s="231"/>
      <c r="D60" s="231"/>
      <c r="E60" s="231"/>
      <c r="F60" s="231"/>
      <c r="G60" s="231"/>
      <c r="H60" s="231"/>
      <c r="I60" s="231"/>
      <c r="J60" s="231"/>
      <c r="K60" s="231"/>
      <c r="L60" s="231"/>
      <c r="M60" s="231"/>
      <c r="N60" s="231"/>
      <c r="O60" s="232"/>
    </row>
    <row r="61" spans="1:15" x14ac:dyDescent="0.35">
      <c r="A61" s="67"/>
      <c r="B61" s="65"/>
      <c r="C61" s="223"/>
      <c r="D61" s="223"/>
      <c r="E61" s="223"/>
      <c r="F61" s="223"/>
      <c r="G61" s="223"/>
      <c r="H61" s="223"/>
      <c r="I61" s="223"/>
      <c r="J61" s="223"/>
      <c r="K61" s="223"/>
      <c r="L61" s="223"/>
      <c r="M61" s="9"/>
      <c r="N61" s="9"/>
      <c r="O61" s="3"/>
    </row>
    <row r="62" spans="1:15" x14ac:dyDescent="0.35">
      <c r="A62" s="67"/>
      <c r="B62" s="65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9"/>
      <c r="N62" s="9"/>
      <c r="O62" s="3"/>
    </row>
    <row r="63" spans="1:15" x14ac:dyDescent="0.35">
      <c r="A63" s="110" t="s">
        <v>34</v>
      </c>
      <c r="B63" s="66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9"/>
      <c r="N63" s="9"/>
      <c r="O63" s="3"/>
    </row>
    <row r="64" spans="1:15" x14ac:dyDescent="0.35">
      <c r="A64" s="111" t="s">
        <v>35</v>
      </c>
      <c r="B64" s="66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9"/>
      <c r="N64" s="9"/>
      <c r="O64" s="3"/>
    </row>
    <row r="65" spans="1:15" x14ac:dyDescent="0.35">
      <c r="A65" s="112" t="s">
        <v>36</v>
      </c>
      <c r="B65" s="66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9"/>
      <c r="N65" s="9"/>
      <c r="O65" s="3"/>
    </row>
    <row r="66" spans="1:15" x14ac:dyDescent="0.35">
      <c r="A66" s="67"/>
      <c r="B66" s="66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9"/>
      <c r="N66" s="9"/>
      <c r="O66" s="3"/>
    </row>
    <row r="67" spans="1:15" x14ac:dyDescent="0.35">
      <c r="A67" s="67"/>
      <c r="B67" s="66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9"/>
      <c r="N67" s="9"/>
      <c r="O67" s="3"/>
    </row>
    <row r="68" spans="1:15" x14ac:dyDescent="0.35">
      <c r="A68" s="17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9"/>
      <c r="N68" s="9"/>
      <c r="O68" s="3"/>
    </row>
    <row r="69" spans="1:15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4" spans="1:15" x14ac:dyDescent="0.35">
      <c r="A74" s="1"/>
      <c r="B74" s="1"/>
      <c r="C74" s="1"/>
      <c r="D74" s="1"/>
      <c r="E74" s="1"/>
      <c r="F74" s="1"/>
      <c r="G74" s="12"/>
      <c r="H74" s="12"/>
      <c r="I74" s="12"/>
      <c r="J74" s="12"/>
      <c r="K74" s="1"/>
      <c r="L74" s="1"/>
      <c r="M74" s="1"/>
      <c r="N74" s="1"/>
      <c r="O74" s="1"/>
    </row>
    <row r="75" spans="1:15" x14ac:dyDescent="0.35">
      <c r="B75" s="4"/>
      <c r="C75" s="4"/>
      <c r="D75" s="1"/>
      <c r="E75" s="1"/>
      <c r="F75" s="1"/>
      <c r="G75" s="1"/>
      <c r="H75" s="12"/>
      <c r="I75" s="1"/>
      <c r="J75" s="12"/>
      <c r="K75" s="1"/>
      <c r="L75" s="1"/>
      <c r="M75" s="1"/>
      <c r="N75" s="1"/>
      <c r="O75" s="1"/>
    </row>
    <row r="76" spans="1:15" x14ac:dyDescent="0.35">
      <c r="B76" s="4"/>
      <c r="C76" s="4"/>
      <c r="D76" s="1"/>
      <c r="E76" s="1"/>
      <c r="F76" s="1"/>
      <c r="G76" s="1"/>
      <c r="H76" s="1"/>
      <c r="I76" s="1"/>
      <c r="J76" s="1"/>
      <c r="K76" s="13"/>
      <c r="L76" s="13"/>
      <c r="M76" s="13"/>
      <c r="N76" s="13"/>
      <c r="O76" s="1"/>
    </row>
    <row r="77" spans="1:15" x14ac:dyDescent="0.3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</sheetData>
  <sheetProtection algorithmName="SHA-512" hashValue="Zs8YtIpPJaKls3rgW3YwjdDdfPuESj2Rwcx9XXAEplxzcXr1uJ/3jfToBtLRWzii3N7U81UdT8CctrEABt/+VA==" saltValue="DFwPtMg2Kb18TNLDVUmZ0g==" spinCount="100000" sheet="1" objects="1" scenarios="1"/>
  <mergeCells count="65">
    <mergeCell ref="C49:L49"/>
    <mergeCell ref="C50:L50"/>
    <mergeCell ref="B49:B51"/>
    <mergeCell ref="B52:B54"/>
    <mergeCell ref="C61:L61"/>
    <mergeCell ref="A57:O60"/>
    <mergeCell ref="C55:L55"/>
    <mergeCell ref="C56:L56"/>
    <mergeCell ref="C51:L51"/>
    <mergeCell ref="C52:L52"/>
    <mergeCell ref="C53:L53"/>
    <mergeCell ref="C54:L54"/>
    <mergeCell ref="C42:L42"/>
    <mergeCell ref="C43:L43"/>
    <mergeCell ref="C44:L44"/>
    <mergeCell ref="C45:L45"/>
    <mergeCell ref="B42:B44"/>
    <mergeCell ref="B45:B48"/>
    <mergeCell ref="C46:L46"/>
    <mergeCell ref="C47:L47"/>
    <mergeCell ref="C48:L48"/>
    <mergeCell ref="C39:L39"/>
    <mergeCell ref="C40:L40"/>
    <mergeCell ref="C41:L41"/>
    <mergeCell ref="C29:L29"/>
    <mergeCell ref="C30:L30"/>
    <mergeCell ref="C31:L31"/>
    <mergeCell ref="C32:L32"/>
    <mergeCell ref="C33:L33"/>
    <mergeCell ref="C34:L34"/>
    <mergeCell ref="C35:L35"/>
    <mergeCell ref="C36:L36"/>
    <mergeCell ref="C37:L37"/>
    <mergeCell ref="C38:L38"/>
    <mergeCell ref="C20:L20"/>
    <mergeCell ref="C21:L21"/>
    <mergeCell ref="A18:A54"/>
    <mergeCell ref="B20:B22"/>
    <mergeCell ref="B24:B27"/>
    <mergeCell ref="B28:B29"/>
    <mergeCell ref="B30:B33"/>
    <mergeCell ref="B34:B38"/>
    <mergeCell ref="C22:L22"/>
    <mergeCell ref="C23:L23"/>
    <mergeCell ref="C24:L24"/>
    <mergeCell ref="C25:L25"/>
    <mergeCell ref="C26:L26"/>
    <mergeCell ref="C27:L27"/>
    <mergeCell ref="C28:L28"/>
    <mergeCell ref="B39:B41"/>
    <mergeCell ref="K15:O15"/>
    <mergeCell ref="C17:L17"/>
    <mergeCell ref="B18:B19"/>
    <mergeCell ref="C18:L18"/>
    <mergeCell ref="C19:L19"/>
    <mergeCell ref="F1:O2"/>
    <mergeCell ref="F3:O5"/>
    <mergeCell ref="A7:B7"/>
    <mergeCell ref="A10:B10"/>
    <mergeCell ref="A12:A13"/>
    <mergeCell ref="B12:G13"/>
    <mergeCell ref="I12:J14"/>
    <mergeCell ref="K12:O12"/>
    <mergeCell ref="K13:O13"/>
    <mergeCell ref="K14:O14"/>
  </mergeCells>
  <conditionalFormatting sqref="C18:L18">
    <cfRule type="expression" dxfId="109" priority="12" stopIfTrue="1">
      <formula>N18="X"</formula>
    </cfRule>
    <cfRule type="expression" dxfId="108" priority="13" stopIfTrue="1">
      <formula>AND(N18&lt;&gt;"",N18=0)</formula>
    </cfRule>
    <cfRule type="expression" dxfId="107" priority="14" stopIfTrue="1">
      <formula>N18=1</formula>
    </cfRule>
    <cfRule type="expression" dxfId="106" priority="15" stopIfTrue="1">
      <formula>AND(M18=1,N18="x")</formula>
    </cfRule>
    <cfRule type="expression" dxfId="105" priority="16" stopIfTrue="1">
      <formula>AND(M18="x",N18&lt;&gt;"",N18=0)</formula>
    </cfRule>
    <cfRule type="expression" dxfId="104" priority="17" stopIfTrue="1">
      <formula>AND(M18="x",N18=1)</formula>
    </cfRule>
    <cfRule type="expression" dxfId="103" priority="18" stopIfTrue="1">
      <formula>AND(M18&lt;&gt;"",M18=0,N18=1)</formula>
    </cfRule>
    <cfRule type="expression" dxfId="102" priority="19" stopIfTrue="1">
      <formula>AND(M18=0,M18&lt;&gt;"")</formula>
    </cfRule>
    <cfRule type="expression" dxfId="101" priority="20" stopIfTrue="1">
      <formula>M18="x"</formula>
    </cfRule>
    <cfRule type="expression" dxfId="100" priority="21" stopIfTrue="1">
      <formula>AND(M18=1,N18=0,N18&lt;&gt;"")</formula>
    </cfRule>
    <cfRule type="expression" dxfId="99" priority="22" stopIfTrue="1">
      <formula>M18=1</formula>
    </cfRule>
  </conditionalFormatting>
  <conditionalFormatting sqref="C19:L54">
    <cfRule type="expression" dxfId="98" priority="1" stopIfTrue="1">
      <formula>N19="X"</formula>
    </cfRule>
    <cfRule type="expression" dxfId="97" priority="2" stopIfTrue="1">
      <formula>AND(N19&lt;&gt;"",N19=0)</formula>
    </cfRule>
    <cfRule type="expression" dxfId="96" priority="3" stopIfTrue="1">
      <formula>N19=1</formula>
    </cfRule>
    <cfRule type="expression" dxfId="95" priority="4" stopIfTrue="1">
      <formula>AND(M19=1,N19="x")</formula>
    </cfRule>
    <cfRule type="expression" dxfId="94" priority="5" stopIfTrue="1">
      <formula>AND(M19="x",N19&lt;&gt;"",N19=0)</formula>
    </cfRule>
    <cfRule type="expression" dxfId="93" priority="6" stopIfTrue="1">
      <formula>AND(M19="x",N19=1)</formula>
    </cfRule>
    <cfRule type="expression" dxfId="92" priority="7" stopIfTrue="1">
      <formula>AND(M19&lt;&gt;"",M19=0,N19=1)</formula>
    </cfRule>
    <cfRule type="expression" dxfId="91" priority="8" stopIfTrue="1">
      <formula>AND(M19=0,M19&lt;&gt;"")</formula>
    </cfRule>
    <cfRule type="expression" dxfId="90" priority="9" stopIfTrue="1">
      <formula>M19="x"</formula>
    </cfRule>
    <cfRule type="expression" dxfId="89" priority="10" stopIfTrue="1">
      <formula>AND(M19=1,N19=0,N19&lt;&gt;"")</formula>
    </cfRule>
    <cfRule type="expression" dxfId="88" priority="11" stopIfTrue="1">
      <formula>M19=1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76"/>
  <sheetViews>
    <sheetView topLeftCell="A4" zoomScaleNormal="100" workbookViewId="0">
      <selection activeCell="B12" sqref="B12:G13"/>
    </sheetView>
  </sheetViews>
  <sheetFormatPr defaultRowHeight="14.5" x14ac:dyDescent="0.35"/>
  <cols>
    <col min="1" max="1" width="13.1796875" customWidth="1"/>
    <col min="15" max="15" width="12.1796875" customWidth="1"/>
  </cols>
  <sheetData>
    <row r="1" spans="1:15" x14ac:dyDescent="0.35">
      <c r="A1" s="37" t="s">
        <v>0</v>
      </c>
      <c r="B1" s="53" t="str">
        <f>'1.1.CÂNTĂ'!B1</f>
        <v>.</v>
      </c>
      <c r="C1" s="54"/>
      <c r="D1" s="55"/>
      <c r="E1" s="2"/>
      <c r="F1" s="191" t="s">
        <v>39</v>
      </c>
      <c r="G1" s="191"/>
      <c r="H1" s="191"/>
      <c r="I1" s="191"/>
      <c r="J1" s="191"/>
      <c r="K1" s="191"/>
      <c r="L1" s="191"/>
      <c r="M1" s="191"/>
      <c r="N1" s="191"/>
      <c r="O1" s="191"/>
    </row>
    <row r="2" spans="1:15" x14ac:dyDescent="0.35">
      <c r="A2" s="38" t="s">
        <v>2</v>
      </c>
      <c r="B2" s="56" t="str">
        <f>'1.1.CÂNTĂ'!B2</f>
        <v>..</v>
      </c>
      <c r="C2" s="57"/>
      <c r="D2" s="58"/>
      <c r="E2" s="1"/>
      <c r="F2" s="191"/>
      <c r="G2" s="191"/>
      <c r="H2" s="191"/>
      <c r="I2" s="191"/>
      <c r="J2" s="191"/>
      <c r="K2" s="191"/>
      <c r="L2" s="191"/>
      <c r="M2" s="191"/>
      <c r="N2" s="191"/>
      <c r="O2" s="191"/>
    </row>
    <row r="3" spans="1:15" x14ac:dyDescent="0.35">
      <c r="A3" s="38" t="s">
        <v>3</v>
      </c>
      <c r="B3" s="56" t="str">
        <f>'1.1.CÂNTĂ'!B3</f>
        <v>…</v>
      </c>
      <c r="C3" s="57"/>
      <c r="D3" s="58"/>
      <c r="E3" s="1"/>
      <c r="F3" s="192" t="s">
        <v>61</v>
      </c>
      <c r="G3" s="192"/>
      <c r="H3" s="192"/>
      <c r="I3" s="192"/>
      <c r="J3" s="192"/>
      <c r="K3" s="192"/>
      <c r="L3" s="192"/>
      <c r="M3" s="192"/>
      <c r="N3" s="192"/>
      <c r="O3" s="192"/>
    </row>
    <row r="4" spans="1:15" ht="15" thickBot="1" x14ac:dyDescent="0.4">
      <c r="A4" s="39" t="s">
        <v>4</v>
      </c>
      <c r="B4" s="59" t="str">
        <f>'1.1.CÂNTĂ'!B4</f>
        <v>….</v>
      </c>
      <c r="C4" s="60"/>
      <c r="D4" s="61"/>
      <c r="E4" s="1"/>
      <c r="F4" s="192"/>
      <c r="G4" s="192"/>
      <c r="H4" s="192"/>
      <c r="I4" s="192"/>
      <c r="J4" s="192"/>
      <c r="K4" s="192"/>
      <c r="L4" s="192"/>
      <c r="M4" s="192"/>
      <c r="N4" s="192"/>
      <c r="O4" s="192"/>
    </row>
    <row r="5" spans="1:15" x14ac:dyDescent="0.35">
      <c r="A5" s="3"/>
      <c r="B5" s="3"/>
      <c r="C5" s="1"/>
      <c r="D5" s="1"/>
      <c r="E5" s="1"/>
      <c r="F5" s="192"/>
      <c r="G5" s="192"/>
      <c r="H5" s="192"/>
      <c r="I5" s="192"/>
      <c r="J5" s="192"/>
      <c r="K5" s="192"/>
      <c r="L5" s="192"/>
      <c r="M5" s="192"/>
      <c r="N5" s="192"/>
      <c r="O5" s="192"/>
    </row>
    <row r="6" spans="1:15" ht="15" thickBot="1" x14ac:dyDescent="0.4">
      <c r="A6" s="10" t="s">
        <v>46</v>
      </c>
      <c r="B6" s="21" t="s">
        <v>47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5" thickBot="1" x14ac:dyDescent="0.4">
      <c r="A7" s="171" t="s">
        <v>6</v>
      </c>
      <c r="B7" s="172"/>
      <c r="C7" s="22" t="s">
        <v>7</v>
      </c>
      <c r="D7" s="23" t="s">
        <v>8</v>
      </c>
      <c r="E7" s="23" t="s">
        <v>9</v>
      </c>
      <c r="F7" s="23" t="s">
        <v>10</v>
      </c>
      <c r="G7" s="23" t="s">
        <v>11</v>
      </c>
      <c r="H7" s="23" t="s">
        <v>12</v>
      </c>
      <c r="I7" s="23" t="s">
        <v>13</v>
      </c>
      <c r="J7" s="23" t="s">
        <v>14</v>
      </c>
      <c r="K7" s="23" t="s">
        <v>15</v>
      </c>
      <c r="L7" s="23" t="s">
        <v>16</v>
      </c>
      <c r="M7" s="23" t="s">
        <v>17</v>
      </c>
      <c r="N7" s="24" t="s">
        <v>18</v>
      </c>
      <c r="O7" s="25" t="s">
        <v>19</v>
      </c>
    </row>
    <row r="8" spans="1:15" x14ac:dyDescent="0.35">
      <c r="A8" s="40" t="s">
        <v>20</v>
      </c>
      <c r="B8" s="41"/>
      <c r="C8" s="26">
        <f>SUM(M18:M20)</f>
        <v>0</v>
      </c>
      <c r="D8" s="27">
        <f>SUM(M21)</f>
        <v>0</v>
      </c>
      <c r="E8" s="27">
        <f>SUM(M22)</f>
        <v>0</v>
      </c>
      <c r="F8" s="27">
        <f>SUM(M23)</f>
        <v>0</v>
      </c>
      <c r="G8" s="27">
        <f>SUM(M24)</f>
        <v>0</v>
      </c>
      <c r="H8" s="27">
        <f>SUM(M25:M26)</f>
        <v>0</v>
      </c>
      <c r="I8" s="27">
        <f>SUM(M27:M29)</f>
        <v>0</v>
      </c>
      <c r="J8" s="27">
        <f>SUM(M30:M31)</f>
        <v>0</v>
      </c>
      <c r="K8" s="27">
        <v>0</v>
      </c>
      <c r="L8" s="27">
        <v>0</v>
      </c>
      <c r="M8" s="27">
        <v>0</v>
      </c>
      <c r="N8" s="28">
        <v>0</v>
      </c>
      <c r="O8" s="29">
        <f>SUM(C8:N8)</f>
        <v>0</v>
      </c>
    </row>
    <row r="9" spans="1:15" ht="15" thickBot="1" x14ac:dyDescent="0.4">
      <c r="A9" s="42" t="s">
        <v>22</v>
      </c>
      <c r="B9" s="43"/>
      <c r="C9" s="30">
        <f>SUM(N18:N20)</f>
        <v>0</v>
      </c>
      <c r="D9" s="31">
        <f>SUM(N21)</f>
        <v>0</v>
      </c>
      <c r="E9" s="31">
        <f>SUM(N22)</f>
        <v>0</v>
      </c>
      <c r="F9" s="31">
        <f>SUM(N23)</f>
        <v>0</v>
      </c>
      <c r="G9" s="31">
        <f>SUM(N24)</f>
        <v>0</v>
      </c>
      <c r="H9" s="31">
        <f>SUM(N25:N26)</f>
        <v>0</v>
      </c>
      <c r="I9" s="31">
        <f>SUM(N27:N29)</f>
        <v>0</v>
      </c>
      <c r="J9" s="31">
        <f>SUM(N30:N31)</f>
        <v>0</v>
      </c>
      <c r="K9" s="31">
        <v>0</v>
      </c>
      <c r="L9" s="31">
        <v>0</v>
      </c>
      <c r="M9" s="31">
        <v>0</v>
      </c>
      <c r="N9" s="32">
        <v>0</v>
      </c>
      <c r="O9" s="33">
        <f>SUM(C9:N9)</f>
        <v>0</v>
      </c>
    </row>
    <row r="10" spans="1:15" ht="15" thickBot="1" x14ac:dyDescent="0.4">
      <c r="A10" s="173" t="s">
        <v>23</v>
      </c>
      <c r="B10" s="174"/>
      <c r="C10" s="34">
        <v>3</v>
      </c>
      <c r="D10" s="34">
        <v>1</v>
      </c>
      <c r="E10" s="34">
        <v>1</v>
      </c>
      <c r="F10" s="34">
        <v>1</v>
      </c>
      <c r="G10" s="34">
        <v>1</v>
      </c>
      <c r="H10" s="34">
        <v>2</v>
      </c>
      <c r="I10" s="34">
        <v>3</v>
      </c>
      <c r="J10" s="34">
        <v>2</v>
      </c>
      <c r="K10" s="34">
        <v>0</v>
      </c>
      <c r="L10" s="34">
        <v>0</v>
      </c>
      <c r="M10" s="34">
        <v>0</v>
      </c>
      <c r="N10" s="35">
        <v>0</v>
      </c>
      <c r="O10" s="36">
        <f>SUM(C10:N10)</f>
        <v>14</v>
      </c>
    </row>
    <row r="11" spans="1:15" ht="15" thickBot="1" x14ac:dyDescent="0.4">
      <c r="A11" s="5"/>
      <c r="B11" s="6"/>
      <c r="C11" s="7"/>
      <c r="D11" s="7"/>
      <c r="E11" s="8"/>
      <c r="F11" s="8"/>
      <c r="G11" s="7"/>
      <c r="H11" s="8"/>
      <c r="I11" s="8"/>
      <c r="J11" s="8"/>
      <c r="K11" s="8"/>
      <c r="L11" s="8"/>
      <c r="M11" s="9"/>
      <c r="N11" s="11"/>
      <c r="O11" s="11"/>
    </row>
    <row r="12" spans="1:15" x14ac:dyDescent="0.35">
      <c r="A12" s="175" t="s">
        <v>24</v>
      </c>
      <c r="B12" s="177" t="s">
        <v>203</v>
      </c>
      <c r="C12" s="178"/>
      <c r="D12" s="178"/>
      <c r="E12" s="178"/>
      <c r="F12" s="178"/>
      <c r="G12" s="179"/>
      <c r="H12" s="44"/>
      <c r="I12" s="211" t="s">
        <v>25</v>
      </c>
      <c r="J12" s="212"/>
      <c r="K12" s="193" t="s">
        <v>26</v>
      </c>
      <c r="L12" s="193"/>
      <c r="M12" s="193"/>
      <c r="N12" s="193"/>
      <c r="O12" s="194"/>
    </row>
    <row r="13" spans="1:15" ht="15" thickBot="1" x14ac:dyDescent="0.4">
      <c r="A13" s="176"/>
      <c r="B13" s="180"/>
      <c r="C13" s="181"/>
      <c r="D13" s="181"/>
      <c r="E13" s="181"/>
      <c r="F13" s="181"/>
      <c r="G13" s="182"/>
      <c r="H13" s="45"/>
      <c r="I13" s="213"/>
      <c r="J13" s="214"/>
      <c r="K13" s="195" t="s">
        <v>27</v>
      </c>
      <c r="L13" s="196"/>
      <c r="M13" s="196"/>
      <c r="N13" s="196"/>
      <c r="O13" s="197"/>
    </row>
    <row r="14" spans="1:15" ht="15" thickBot="1" x14ac:dyDescent="0.4">
      <c r="A14" s="46"/>
      <c r="B14" s="47"/>
      <c r="C14" s="46"/>
      <c r="D14" s="46"/>
      <c r="E14" s="46"/>
      <c r="F14" s="46"/>
      <c r="G14" s="46"/>
      <c r="H14" s="47"/>
      <c r="I14" s="215"/>
      <c r="J14" s="216"/>
      <c r="K14" s="207" t="s">
        <v>28</v>
      </c>
      <c r="L14" s="208"/>
      <c r="M14" s="208"/>
      <c r="N14" s="208"/>
      <c r="O14" s="209"/>
    </row>
    <row r="15" spans="1:15" x14ac:dyDescent="0.35">
      <c r="A15" s="47"/>
      <c r="B15" s="47"/>
      <c r="C15" s="47"/>
      <c r="D15" s="47"/>
      <c r="E15" s="47"/>
      <c r="F15" s="47" t="s">
        <v>21</v>
      </c>
      <c r="G15" s="47"/>
      <c r="H15" s="47"/>
      <c r="I15" s="48"/>
      <c r="J15" s="48"/>
      <c r="K15" s="210"/>
      <c r="L15" s="210"/>
      <c r="M15" s="210"/>
      <c r="N15" s="210"/>
      <c r="O15" s="210"/>
    </row>
    <row r="16" spans="1:15" ht="15" thickBot="1" x14ac:dyDescent="0.4">
      <c r="A16" s="5"/>
      <c r="B16" s="6"/>
      <c r="C16" s="7"/>
      <c r="D16" s="7"/>
      <c r="E16" s="8" t="s">
        <v>21</v>
      </c>
      <c r="F16" s="8"/>
      <c r="G16" s="7"/>
      <c r="H16" s="8"/>
      <c r="I16" s="8"/>
      <c r="J16" s="8"/>
      <c r="K16" s="8"/>
      <c r="L16" s="8"/>
      <c r="M16" s="9"/>
      <c r="N16" s="11"/>
      <c r="O16" s="11"/>
    </row>
    <row r="17" spans="1:15" ht="28.5" thickBot="1" x14ac:dyDescent="0.4">
      <c r="A17" s="64" t="s">
        <v>29</v>
      </c>
      <c r="B17" s="15"/>
      <c r="C17" s="217" t="s">
        <v>31</v>
      </c>
      <c r="D17" s="218"/>
      <c r="E17" s="218"/>
      <c r="F17" s="218"/>
      <c r="G17" s="218"/>
      <c r="H17" s="218"/>
      <c r="I17" s="218"/>
      <c r="J17" s="218"/>
      <c r="K17" s="218"/>
      <c r="L17" s="219"/>
      <c r="M17" s="18" t="s">
        <v>20</v>
      </c>
      <c r="N17" s="16" t="s">
        <v>22</v>
      </c>
      <c r="O17" s="19" t="s">
        <v>32</v>
      </c>
    </row>
    <row r="18" spans="1:15" ht="15" customHeight="1" x14ac:dyDescent="0.35">
      <c r="A18" s="246" t="s">
        <v>48</v>
      </c>
      <c r="B18" s="252">
        <v>1</v>
      </c>
      <c r="C18" s="204" t="s">
        <v>125</v>
      </c>
      <c r="D18" s="205"/>
      <c r="E18" s="205"/>
      <c r="F18" s="205"/>
      <c r="G18" s="205"/>
      <c r="H18" s="205"/>
      <c r="I18" s="205"/>
      <c r="J18" s="205"/>
      <c r="K18" s="205"/>
      <c r="L18" s="206"/>
      <c r="M18" s="100"/>
      <c r="N18" s="101"/>
      <c r="O18" s="102"/>
    </row>
    <row r="19" spans="1:15" x14ac:dyDescent="0.35">
      <c r="A19" s="244"/>
      <c r="B19" s="253"/>
      <c r="C19" s="201" t="s">
        <v>126</v>
      </c>
      <c r="D19" s="202"/>
      <c r="E19" s="202"/>
      <c r="F19" s="202"/>
      <c r="G19" s="202"/>
      <c r="H19" s="202"/>
      <c r="I19" s="202"/>
      <c r="J19" s="202"/>
      <c r="K19" s="202"/>
      <c r="L19" s="203"/>
      <c r="M19" s="132"/>
      <c r="N19" s="133"/>
      <c r="O19" s="134"/>
    </row>
    <row r="20" spans="1:15" ht="15" customHeight="1" thickBot="1" x14ac:dyDescent="0.4">
      <c r="A20" s="244"/>
      <c r="B20" s="254"/>
      <c r="C20" s="198" t="s">
        <v>127</v>
      </c>
      <c r="D20" s="199"/>
      <c r="E20" s="199"/>
      <c r="F20" s="199"/>
      <c r="G20" s="199"/>
      <c r="H20" s="199"/>
      <c r="I20" s="199"/>
      <c r="J20" s="199"/>
      <c r="K20" s="199"/>
      <c r="L20" s="200"/>
      <c r="M20" s="97"/>
      <c r="N20" s="98"/>
      <c r="O20" s="99"/>
    </row>
    <row r="21" spans="1:15" ht="15" thickBot="1" x14ac:dyDescent="0.4">
      <c r="A21" s="244"/>
      <c r="B21" s="71">
        <v>2</v>
      </c>
      <c r="C21" s="188" t="s">
        <v>128</v>
      </c>
      <c r="D21" s="189"/>
      <c r="E21" s="189"/>
      <c r="F21" s="189"/>
      <c r="G21" s="189"/>
      <c r="H21" s="189"/>
      <c r="I21" s="189"/>
      <c r="J21" s="189"/>
      <c r="K21" s="189"/>
      <c r="L21" s="190"/>
      <c r="M21" s="103"/>
      <c r="N21" s="140"/>
      <c r="O21" s="141"/>
    </row>
    <row r="22" spans="1:15" ht="15" thickBot="1" x14ac:dyDescent="0.4">
      <c r="A22" s="244"/>
      <c r="B22" s="71">
        <v>3</v>
      </c>
      <c r="C22" s="188" t="s">
        <v>129</v>
      </c>
      <c r="D22" s="189"/>
      <c r="E22" s="189"/>
      <c r="F22" s="189"/>
      <c r="G22" s="189"/>
      <c r="H22" s="189"/>
      <c r="I22" s="189"/>
      <c r="J22" s="189"/>
      <c r="K22" s="189"/>
      <c r="L22" s="190"/>
      <c r="M22" s="103"/>
      <c r="N22" s="140"/>
      <c r="O22" s="141"/>
    </row>
    <row r="23" spans="1:15" ht="32.25" customHeight="1" thickBot="1" x14ac:dyDescent="0.4">
      <c r="A23" s="244"/>
      <c r="B23" s="71">
        <v>4</v>
      </c>
      <c r="C23" s="188" t="s">
        <v>130</v>
      </c>
      <c r="D23" s="189"/>
      <c r="E23" s="189"/>
      <c r="F23" s="189"/>
      <c r="G23" s="189"/>
      <c r="H23" s="189"/>
      <c r="I23" s="189"/>
      <c r="J23" s="189"/>
      <c r="K23" s="189"/>
      <c r="L23" s="190"/>
      <c r="M23" s="103"/>
      <c r="N23" s="140"/>
      <c r="O23" s="141"/>
    </row>
    <row r="24" spans="1:15" ht="15" thickBot="1" x14ac:dyDescent="0.4">
      <c r="A24" s="244"/>
      <c r="B24" s="71">
        <v>5</v>
      </c>
      <c r="C24" s="188" t="s">
        <v>131</v>
      </c>
      <c r="D24" s="189"/>
      <c r="E24" s="189"/>
      <c r="F24" s="189"/>
      <c r="G24" s="189"/>
      <c r="H24" s="189"/>
      <c r="I24" s="189"/>
      <c r="J24" s="189"/>
      <c r="K24" s="189"/>
      <c r="L24" s="190"/>
      <c r="M24" s="103"/>
      <c r="N24" s="140"/>
      <c r="O24" s="141"/>
    </row>
    <row r="25" spans="1:15" ht="29.25" customHeight="1" x14ac:dyDescent="0.35">
      <c r="A25" s="244"/>
      <c r="B25" s="247">
        <v>6</v>
      </c>
      <c r="C25" s="204" t="s">
        <v>132</v>
      </c>
      <c r="D25" s="205"/>
      <c r="E25" s="205"/>
      <c r="F25" s="205"/>
      <c r="G25" s="205"/>
      <c r="H25" s="205"/>
      <c r="I25" s="205"/>
      <c r="J25" s="205"/>
      <c r="K25" s="205"/>
      <c r="L25" s="206"/>
      <c r="M25" s="100"/>
      <c r="N25" s="101"/>
      <c r="O25" s="102"/>
    </row>
    <row r="26" spans="1:15" ht="15" thickBot="1" x14ac:dyDescent="0.4">
      <c r="A26" s="244"/>
      <c r="B26" s="248"/>
      <c r="C26" s="198" t="s">
        <v>133</v>
      </c>
      <c r="D26" s="199"/>
      <c r="E26" s="199"/>
      <c r="F26" s="199"/>
      <c r="G26" s="199"/>
      <c r="H26" s="199"/>
      <c r="I26" s="199"/>
      <c r="J26" s="199"/>
      <c r="K26" s="199"/>
      <c r="L26" s="200"/>
      <c r="M26" s="97"/>
      <c r="N26" s="98"/>
      <c r="O26" s="99"/>
    </row>
    <row r="27" spans="1:15" ht="28.5" customHeight="1" x14ac:dyDescent="0.35">
      <c r="A27" s="244"/>
      <c r="B27" s="247">
        <v>7</v>
      </c>
      <c r="C27" s="204" t="s">
        <v>134</v>
      </c>
      <c r="D27" s="205"/>
      <c r="E27" s="205"/>
      <c r="F27" s="205"/>
      <c r="G27" s="205"/>
      <c r="H27" s="205"/>
      <c r="I27" s="205"/>
      <c r="J27" s="205"/>
      <c r="K27" s="205"/>
      <c r="L27" s="206"/>
      <c r="M27" s="100"/>
      <c r="N27" s="101"/>
      <c r="O27" s="102"/>
    </row>
    <row r="28" spans="1:15" x14ac:dyDescent="0.35">
      <c r="A28" s="244"/>
      <c r="B28" s="249"/>
      <c r="C28" s="201" t="s">
        <v>135</v>
      </c>
      <c r="D28" s="202"/>
      <c r="E28" s="202"/>
      <c r="F28" s="202"/>
      <c r="G28" s="202"/>
      <c r="H28" s="202"/>
      <c r="I28" s="202"/>
      <c r="J28" s="202"/>
      <c r="K28" s="202"/>
      <c r="L28" s="203"/>
      <c r="M28" s="132"/>
      <c r="N28" s="135"/>
      <c r="O28" s="136"/>
    </row>
    <row r="29" spans="1:15" ht="15" thickBot="1" x14ac:dyDescent="0.4">
      <c r="A29" s="244"/>
      <c r="B29" s="248"/>
      <c r="C29" s="198" t="s">
        <v>136</v>
      </c>
      <c r="D29" s="199"/>
      <c r="E29" s="199"/>
      <c r="F29" s="199"/>
      <c r="G29" s="199"/>
      <c r="H29" s="199"/>
      <c r="I29" s="199"/>
      <c r="J29" s="199"/>
      <c r="K29" s="199"/>
      <c r="L29" s="200"/>
      <c r="M29" s="97"/>
      <c r="N29" s="108"/>
      <c r="O29" s="109"/>
    </row>
    <row r="30" spans="1:15" ht="29.25" customHeight="1" x14ac:dyDescent="0.35">
      <c r="A30" s="244"/>
      <c r="B30" s="250">
        <v>8</v>
      </c>
      <c r="C30" s="204" t="s">
        <v>137</v>
      </c>
      <c r="D30" s="205"/>
      <c r="E30" s="205"/>
      <c r="F30" s="205"/>
      <c r="G30" s="205"/>
      <c r="H30" s="205"/>
      <c r="I30" s="205"/>
      <c r="J30" s="205"/>
      <c r="K30" s="205"/>
      <c r="L30" s="206"/>
      <c r="M30" s="100"/>
      <c r="N30" s="106"/>
      <c r="O30" s="107"/>
    </row>
    <row r="31" spans="1:15" ht="30.75" customHeight="1" thickBot="1" x14ac:dyDescent="0.4">
      <c r="A31" s="244"/>
      <c r="B31" s="251"/>
      <c r="C31" s="198" t="s">
        <v>138</v>
      </c>
      <c r="D31" s="199"/>
      <c r="E31" s="199"/>
      <c r="F31" s="199"/>
      <c r="G31" s="199"/>
      <c r="H31" s="199"/>
      <c r="I31" s="199"/>
      <c r="J31" s="199"/>
      <c r="K31" s="199"/>
      <c r="L31" s="200"/>
      <c r="M31" s="97"/>
      <c r="N31" s="108"/>
      <c r="O31" s="109"/>
    </row>
    <row r="32" spans="1:15" ht="15" thickBot="1" x14ac:dyDescent="0.4">
      <c r="A32" s="244"/>
      <c r="B32" s="78">
        <v>9</v>
      </c>
      <c r="C32" s="255" t="s">
        <v>57</v>
      </c>
      <c r="D32" s="256"/>
      <c r="E32" s="256"/>
      <c r="F32" s="256"/>
      <c r="G32" s="256"/>
      <c r="H32" s="256"/>
      <c r="I32" s="256"/>
      <c r="J32" s="256"/>
      <c r="K32" s="256"/>
      <c r="L32" s="257"/>
      <c r="M32" s="72"/>
      <c r="N32" s="79"/>
      <c r="O32" s="80"/>
    </row>
    <row r="33" spans="1:15" ht="15" thickBot="1" x14ac:dyDescent="0.4">
      <c r="A33" s="244"/>
      <c r="B33" s="78">
        <v>10</v>
      </c>
      <c r="C33" s="255" t="s">
        <v>57</v>
      </c>
      <c r="D33" s="256"/>
      <c r="E33" s="256"/>
      <c r="F33" s="256"/>
      <c r="G33" s="256"/>
      <c r="H33" s="256"/>
      <c r="I33" s="256"/>
      <c r="J33" s="256"/>
      <c r="K33" s="256"/>
      <c r="L33" s="257"/>
      <c r="M33" s="72"/>
      <c r="N33" s="79"/>
      <c r="O33" s="80"/>
    </row>
    <row r="34" spans="1:15" ht="15" thickBot="1" x14ac:dyDescent="0.4">
      <c r="A34" s="244"/>
      <c r="B34" s="71">
        <v>11</v>
      </c>
      <c r="C34" s="258" t="s">
        <v>57</v>
      </c>
      <c r="D34" s="259"/>
      <c r="E34" s="259"/>
      <c r="F34" s="259"/>
      <c r="G34" s="259"/>
      <c r="H34" s="259"/>
      <c r="I34" s="259"/>
      <c r="J34" s="259"/>
      <c r="K34" s="259"/>
      <c r="L34" s="260"/>
      <c r="M34" s="72"/>
      <c r="N34" s="77"/>
      <c r="O34" s="73"/>
    </row>
    <row r="35" spans="1:15" ht="15" thickBot="1" x14ac:dyDescent="0.4">
      <c r="A35" s="245"/>
      <c r="B35" s="71">
        <v>12</v>
      </c>
      <c r="C35" s="261" t="s">
        <v>57</v>
      </c>
      <c r="D35" s="262"/>
      <c r="E35" s="262"/>
      <c r="F35" s="262"/>
      <c r="G35" s="262"/>
      <c r="H35" s="262"/>
      <c r="I35" s="262"/>
      <c r="J35" s="262"/>
      <c r="K35" s="262"/>
      <c r="L35" s="263"/>
      <c r="M35" s="72"/>
      <c r="N35" s="77"/>
      <c r="O35" s="73"/>
    </row>
    <row r="36" spans="1:15" x14ac:dyDescent="0.35">
      <c r="A36" s="67"/>
      <c r="B36" s="65"/>
      <c r="C36" s="223"/>
      <c r="D36" s="223"/>
      <c r="E36" s="223"/>
      <c r="F36" s="223"/>
      <c r="G36" s="223"/>
      <c r="H36" s="223"/>
      <c r="I36" s="223"/>
      <c r="J36" s="223"/>
      <c r="K36" s="223"/>
      <c r="L36" s="223"/>
      <c r="M36" s="9"/>
      <c r="N36" s="9"/>
      <c r="O36" s="3"/>
    </row>
    <row r="37" spans="1:15" ht="15" thickBot="1" x14ac:dyDescent="0.4">
      <c r="A37" s="67"/>
      <c r="B37" s="65"/>
      <c r="C37" s="223"/>
      <c r="D37" s="223"/>
      <c r="E37" s="223"/>
      <c r="F37" s="223"/>
      <c r="G37" s="223"/>
      <c r="H37" s="223"/>
      <c r="I37" s="223"/>
      <c r="J37" s="223"/>
      <c r="K37" s="223"/>
      <c r="L37" s="223"/>
      <c r="M37" s="9"/>
      <c r="N37" s="9"/>
      <c r="O37" s="3"/>
    </row>
    <row r="38" spans="1:15" x14ac:dyDescent="0.35">
      <c r="A38" s="224" t="s">
        <v>33</v>
      </c>
      <c r="B38" s="225"/>
      <c r="C38" s="225"/>
      <c r="D38" s="225"/>
      <c r="E38" s="225"/>
      <c r="F38" s="225"/>
      <c r="G38" s="225"/>
      <c r="H38" s="225"/>
      <c r="I38" s="225"/>
      <c r="J38" s="225"/>
      <c r="K38" s="225"/>
      <c r="L38" s="225"/>
      <c r="M38" s="225"/>
      <c r="N38" s="225"/>
      <c r="O38" s="226"/>
    </row>
    <row r="39" spans="1:15" x14ac:dyDescent="0.35">
      <c r="A39" s="227"/>
      <c r="B39" s="228"/>
      <c r="C39" s="228"/>
      <c r="D39" s="228"/>
      <c r="E39" s="228"/>
      <c r="F39" s="228"/>
      <c r="G39" s="228"/>
      <c r="H39" s="228"/>
      <c r="I39" s="228"/>
      <c r="J39" s="228"/>
      <c r="K39" s="228"/>
      <c r="L39" s="228"/>
      <c r="M39" s="228"/>
      <c r="N39" s="228"/>
      <c r="O39" s="229"/>
    </row>
    <row r="40" spans="1:15" x14ac:dyDescent="0.35">
      <c r="A40" s="227"/>
      <c r="B40" s="228"/>
      <c r="C40" s="228"/>
      <c r="D40" s="228"/>
      <c r="E40" s="228"/>
      <c r="F40" s="228"/>
      <c r="G40" s="228"/>
      <c r="H40" s="228"/>
      <c r="I40" s="228"/>
      <c r="J40" s="228"/>
      <c r="K40" s="228"/>
      <c r="L40" s="228"/>
      <c r="M40" s="228"/>
      <c r="N40" s="228"/>
      <c r="O40" s="229"/>
    </row>
    <row r="41" spans="1:15" ht="15" thickBot="1" x14ac:dyDescent="0.4">
      <c r="A41" s="230"/>
      <c r="B41" s="231"/>
      <c r="C41" s="231"/>
      <c r="D41" s="231"/>
      <c r="E41" s="231"/>
      <c r="F41" s="231"/>
      <c r="G41" s="231"/>
      <c r="H41" s="231"/>
      <c r="I41" s="231"/>
      <c r="J41" s="231"/>
      <c r="K41" s="231"/>
      <c r="L41" s="231"/>
      <c r="M41" s="231"/>
      <c r="N41" s="231"/>
      <c r="O41" s="232"/>
    </row>
    <row r="42" spans="1:15" x14ac:dyDescent="0.35">
      <c r="A42" s="67"/>
      <c r="B42" s="65"/>
      <c r="C42" s="223"/>
      <c r="D42" s="223"/>
      <c r="E42" s="223"/>
      <c r="F42" s="223"/>
      <c r="G42" s="223"/>
      <c r="H42" s="223"/>
      <c r="I42" s="223"/>
      <c r="J42" s="223"/>
      <c r="K42" s="223"/>
      <c r="L42" s="223"/>
      <c r="M42" s="9"/>
      <c r="N42" s="9"/>
      <c r="O42" s="6"/>
    </row>
    <row r="43" spans="1:15" x14ac:dyDescent="0.35">
      <c r="A43" s="67"/>
      <c r="B43" s="65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9"/>
      <c r="N43" s="9"/>
      <c r="O43" s="6"/>
    </row>
    <row r="44" spans="1:15" x14ac:dyDescent="0.35">
      <c r="A44" s="110" t="s">
        <v>34</v>
      </c>
      <c r="B44" s="65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9"/>
      <c r="N44" s="9"/>
      <c r="O44" s="3"/>
    </row>
    <row r="45" spans="1:15" x14ac:dyDescent="0.35">
      <c r="A45" s="111" t="s">
        <v>35</v>
      </c>
      <c r="B45" s="65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9"/>
      <c r="N45" s="9"/>
      <c r="O45" s="3"/>
    </row>
    <row r="46" spans="1:15" x14ac:dyDescent="0.35">
      <c r="A46" s="112" t="s">
        <v>36</v>
      </c>
      <c r="B46" s="65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9"/>
      <c r="N46" s="9"/>
      <c r="O46" s="3"/>
    </row>
    <row r="47" spans="1:15" x14ac:dyDescent="0.35">
      <c r="A47" s="67"/>
      <c r="B47" s="65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9"/>
      <c r="N47" s="9"/>
      <c r="O47" s="3"/>
    </row>
    <row r="48" spans="1:15" x14ac:dyDescent="0.35">
      <c r="A48" s="67"/>
      <c r="B48" s="65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9"/>
      <c r="N48" s="9"/>
      <c r="O48" s="3"/>
    </row>
    <row r="49" spans="1:15" x14ac:dyDescent="0.35">
      <c r="A49" s="67"/>
      <c r="B49" s="65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9"/>
      <c r="N49" s="9"/>
      <c r="O49" s="3"/>
    </row>
    <row r="50" spans="1:15" x14ac:dyDescent="0.35">
      <c r="A50" s="67"/>
      <c r="B50" s="65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9"/>
      <c r="N50" s="9"/>
      <c r="O50" s="3"/>
    </row>
    <row r="51" spans="1:15" x14ac:dyDescent="0.35">
      <c r="A51" s="67"/>
      <c r="B51" s="65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9"/>
      <c r="N51" s="9"/>
      <c r="O51" s="3"/>
    </row>
    <row r="52" spans="1:15" x14ac:dyDescent="0.35">
      <c r="A52" s="67"/>
      <c r="B52" s="65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9"/>
      <c r="N52" s="9"/>
      <c r="O52" s="3"/>
    </row>
    <row r="53" spans="1:15" x14ac:dyDescent="0.35">
      <c r="A53" s="67"/>
      <c r="B53" s="65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9"/>
      <c r="N53" s="9"/>
      <c r="O53" s="3"/>
    </row>
    <row r="54" spans="1:15" x14ac:dyDescent="0.35">
      <c r="A54" s="67"/>
      <c r="B54" s="65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9"/>
      <c r="N54" s="9"/>
      <c r="O54" s="3"/>
    </row>
    <row r="55" spans="1:15" x14ac:dyDescent="0.35">
      <c r="A55" s="67"/>
      <c r="B55" s="65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9"/>
      <c r="N55" s="9"/>
      <c r="O55" s="3"/>
    </row>
    <row r="56" spans="1:15" x14ac:dyDescent="0.35">
      <c r="A56" s="67"/>
      <c r="B56" s="65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9"/>
      <c r="N56" s="9"/>
      <c r="O56" s="3"/>
    </row>
    <row r="57" spans="1:15" x14ac:dyDescent="0.35">
      <c r="A57" s="67"/>
      <c r="B57" s="65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9"/>
      <c r="N57" s="9"/>
      <c r="O57" s="3"/>
    </row>
    <row r="58" spans="1:15" x14ac:dyDescent="0.35">
      <c r="A58" s="67"/>
      <c r="B58" s="65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9"/>
      <c r="N58" s="9"/>
      <c r="O58" s="3"/>
    </row>
    <row r="59" spans="1:15" x14ac:dyDescent="0.35">
      <c r="A59" s="67"/>
      <c r="B59" s="65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9"/>
      <c r="N59" s="9"/>
      <c r="O59" s="3"/>
    </row>
    <row r="60" spans="1:15" x14ac:dyDescent="0.35">
      <c r="A60" s="67"/>
      <c r="B60" s="65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9"/>
      <c r="N60" s="9"/>
      <c r="O60" s="3"/>
    </row>
    <row r="61" spans="1:15" x14ac:dyDescent="0.35">
      <c r="A61" s="67"/>
      <c r="B61" s="65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9"/>
      <c r="N61" s="9"/>
      <c r="O61" s="3"/>
    </row>
    <row r="62" spans="1:15" x14ac:dyDescent="0.35">
      <c r="A62" s="67"/>
      <c r="B62" s="66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9"/>
      <c r="N62" s="9"/>
      <c r="O62" s="3"/>
    </row>
    <row r="63" spans="1:15" x14ac:dyDescent="0.35">
      <c r="A63" s="67"/>
      <c r="B63" s="66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9"/>
      <c r="N63" s="9"/>
      <c r="O63" s="3"/>
    </row>
    <row r="64" spans="1:15" x14ac:dyDescent="0.35">
      <c r="A64" s="67"/>
      <c r="B64" s="66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9"/>
      <c r="N64" s="9"/>
      <c r="O64" s="3"/>
    </row>
    <row r="65" spans="1:15" x14ac:dyDescent="0.35">
      <c r="A65" s="67"/>
      <c r="B65" s="66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9"/>
      <c r="N65" s="9"/>
      <c r="O65" s="3"/>
    </row>
    <row r="66" spans="1:15" x14ac:dyDescent="0.35">
      <c r="A66" s="67"/>
      <c r="B66" s="66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9"/>
      <c r="N66" s="9"/>
      <c r="O66" s="3"/>
    </row>
    <row r="67" spans="1:15" x14ac:dyDescent="0.35">
      <c r="A67" s="17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9"/>
      <c r="N67" s="9"/>
      <c r="O67" s="3"/>
    </row>
    <row r="68" spans="1:15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73" spans="1:15" x14ac:dyDescent="0.35">
      <c r="A73" s="1"/>
      <c r="B73" s="1"/>
      <c r="C73" s="1"/>
      <c r="D73" s="1"/>
      <c r="E73" s="1"/>
      <c r="F73" s="1"/>
      <c r="G73" s="12"/>
      <c r="H73" s="12"/>
      <c r="I73" s="12"/>
      <c r="J73" s="12"/>
      <c r="K73" s="1"/>
      <c r="L73" s="1"/>
      <c r="M73" s="1"/>
      <c r="N73" s="1"/>
      <c r="O73" s="1"/>
    </row>
    <row r="74" spans="1:15" x14ac:dyDescent="0.35">
      <c r="B74" s="4"/>
      <c r="C74" s="4"/>
      <c r="D74" s="1"/>
      <c r="E74" s="1"/>
      <c r="F74" s="1"/>
      <c r="G74" s="1"/>
      <c r="H74" s="12"/>
      <c r="I74" s="1"/>
      <c r="J74" s="12"/>
      <c r="K74" s="1"/>
      <c r="L74" s="1"/>
      <c r="M74" s="1"/>
      <c r="N74" s="1"/>
      <c r="O74" s="1"/>
    </row>
    <row r="75" spans="1:15" x14ac:dyDescent="0.35">
      <c r="B75" s="4"/>
      <c r="C75" s="4"/>
      <c r="D75" s="1"/>
      <c r="E75" s="1"/>
      <c r="F75" s="1"/>
      <c r="G75" s="1"/>
      <c r="H75" s="1"/>
      <c r="I75" s="1"/>
      <c r="J75" s="1"/>
      <c r="K75" s="13"/>
      <c r="L75" s="13"/>
      <c r="M75" s="13"/>
      <c r="N75" s="13"/>
      <c r="O75" s="1"/>
    </row>
    <row r="76" spans="1:15" x14ac:dyDescent="0.3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</sheetData>
  <sheetProtection algorithmName="SHA-512" hashValue="TKfrscK7pW2SDNlpqrMXroY8iVCZdjHYjuq4SaOWCzfCfq95WG2Fb4PK3ftuEDiPNomQbWMCg90s8vOp8+pACA==" saltValue="Ugz33V0UHBAeu1OOqZjFvQ==" spinCount="100000" sheet="1" objects="1" scenarios="1"/>
  <mergeCells count="39">
    <mergeCell ref="C37:L37"/>
    <mergeCell ref="C42:L42"/>
    <mergeCell ref="A38:O41"/>
    <mergeCell ref="C32:L32"/>
    <mergeCell ref="C33:L33"/>
    <mergeCell ref="C34:L34"/>
    <mergeCell ref="C35:L35"/>
    <mergeCell ref="C36:L36"/>
    <mergeCell ref="C21:L21"/>
    <mergeCell ref="A18:A35"/>
    <mergeCell ref="B25:B26"/>
    <mergeCell ref="B27:B29"/>
    <mergeCell ref="B30:B31"/>
    <mergeCell ref="B18:B20"/>
    <mergeCell ref="C22:L22"/>
    <mergeCell ref="C23:L23"/>
    <mergeCell ref="C24:L24"/>
    <mergeCell ref="C25:L25"/>
    <mergeCell ref="C26:L26"/>
    <mergeCell ref="C27:L27"/>
    <mergeCell ref="C28:L28"/>
    <mergeCell ref="C29:L29"/>
    <mergeCell ref="C30:L30"/>
    <mergeCell ref="C31:L31"/>
    <mergeCell ref="K15:O15"/>
    <mergeCell ref="C17:L17"/>
    <mergeCell ref="C18:L18"/>
    <mergeCell ref="C19:L19"/>
    <mergeCell ref="C20:L20"/>
    <mergeCell ref="F1:O2"/>
    <mergeCell ref="F3:O5"/>
    <mergeCell ref="A7:B7"/>
    <mergeCell ref="A10:B10"/>
    <mergeCell ref="A12:A13"/>
    <mergeCell ref="B12:G13"/>
    <mergeCell ref="I12:J14"/>
    <mergeCell ref="K12:O12"/>
    <mergeCell ref="K13:O13"/>
    <mergeCell ref="K14:O14"/>
  </mergeCells>
  <conditionalFormatting sqref="C18:L31">
    <cfRule type="expression" dxfId="87" priority="12" stopIfTrue="1">
      <formula>N18="X"</formula>
    </cfRule>
    <cfRule type="expression" dxfId="86" priority="13" stopIfTrue="1">
      <formula>AND(N18&lt;&gt;"",N18=0)</formula>
    </cfRule>
    <cfRule type="expression" dxfId="85" priority="14" stopIfTrue="1">
      <formula>N18=1</formula>
    </cfRule>
    <cfRule type="expression" dxfId="84" priority="15" stopIfTrue="1">
      <formula>AND(M18=1,N18="x")</formula>
    </cfRule>
    <cfRule type="expression" dxfId="83" priority="16" stopIfTrue="1">
      <formula>AND(M18="x",N18&lt;&gt;"",N18=0)</formula>
    </cfRule>
    <cfRule type="expression" dxfId="82" priority="17" stopIfTrue="1">
      <formula>AND(M18="x",N18=1)</formula>
    </cfRule>
    <cfRule type="expression" dxfId="81" priority="18" stopIfTrue="1">
      <formula>AND(M18&lt;&gt;"",M18=0,N18=1)</formula>
    </cfRule>
    <cfRule type="expression" dxfId="80" priority="19" stopIfTrue="1">
      <formula>AND(M18=0,M18&lt;&gt;"")</formula>
    </cfRule>
    <cfRule type="expression" dxfId="79" priority="20" stopIfTrue="1">
      <formula>M18="x"</formula>
    </cfRule>
    <cfRule type="expression" dxfId="78" priority="21" stopIfTrue="1">
      <formula>AND(M18=1,N18=0,N18&lt;&gt;"")</formula>
    </cfRule>
    <cfRule type="expression" dxfId="77" priority="22" stopIfTrue="1">
      <formula>M18=1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77"/>
  <sheetViews>
    <sheetView zoomScale="110" zoomScaleNormal="110" workbookViewId="0">
      <selection activeCell="D16" sqref="D16"/>
    </sheetView>
  </sheetViews>
  <sheetFormatPr defaultRowHeight="14.5" x14ac:dyDescent="0.35"/>
  <cols>
    <col min="1" max="1" width="12.81640625" customWidth="1"/>
    <col min="6" max="6" width="7" bestFit="1" customWidth="1"/>
    <col min="15" max="15" width="12.26953125" customWidth="1"/>
  </cols>
  <sheetData>
    <row r="1" spans="1:15" x14ac:dyDescent="0.35">
      <c r="A1" s="37" t="s">
        <v>0</v>
      </c>
      <c r="B1" s="53" t="str">
        <f>'1.1.CÂNTĂ'!B1</f>
        <v>.</v>
      </c>
      <c r="C1" s="54"/>
      <c r="D1" s="55"/>
      <c r="E1" s="2"/>
      <c r="F1" s="191" t="s">
        <v>39</v>
      </c>
      <c r="G1" s="191"/>
      <c r="H1" s="191"/>
      <c r="I1" s="191"/>
      <c r="J1" s="191"/>
      <c r="K1" s="191"/>
      <c r="L1" s="191"/>
      <c r="M1" s="191"/>
      <c r="N1" s="191"/>
      <c r="O1" s="191"/>
    </row>
    <row r="2" spans="1:15" x14ac:dyDescent="0.35">
      <c r="A2" s="38" t="s">
        <v>2</v>
      </c>
      <c r="B2" s="56" t="str">
        <f>'1.1.CÂNTĂ'!B2</f>
        <v>..</v>
      </c>
      <c r="C2" s="57"/>
      <c r="D2" s="58"/>
      <c r="E2" s="1"/>
      <c r="F2" s="191"/>
      <c r="G2" s="191"/>
      <c r="H2" s="191"/>
      <c r="I2" s="191"/>
      <c r="J2" s="191"/>
      <c r="K2" s="191"/>
      <c r="L2" s="191"/>
      <c r="M2" s="191"/>
      <c r="N2" s="191"/>
      <c r="O2" s="191"/>
    </row>
    <row r="3" spans="1:15" ht="15" customHeight="1" x14ac:dyDescent="0.35">
      <c r="A3" s="38" t="s">
        <v>3</v>
      </c>
      <c r="B3" s="56" t="str">
        <f>'1.1.CÂNTĂ'!B3</f>
        <v>…</v>
      </c>
      <c r="C3" s="57"/>
      <c r="D3" s="58"/>
      <c r="E3" s="1"/>
      <c r="F3" s="192" t="s">
        <v>61</v>
      </c>
      <c r="G3" s="192"/>
      <c r="H3" s="192"/>
      <c r="I3" s="192"/>
      <c r="J3" s="192"/>
      <c r="K3" s="192"/>
      <c r="L3" s="192"/>
      <c r="M3" s="192"/>
      <c r="N3" s="192"/>
      <c r="O3" s="192"/>
    </row>
    <row r="4" spans="1:15" ht="15.75" customHeight="1" thickBot="1" x14ac:dyDescent="0.4">
      <c r="A4" s="39" t="s">
        <v>4</v>
      </c>
      <c r="B4" s="59" t="str">
        <f>'1.1.CÂNTĂ'!B4</f>
        <v>….</v>
      </c>
      <c r="C4" s="60"/>
      <c r="D4" s="61"/>
      <c r="E4" s="1"/>
      <c r="F4" s="192"/>
      <c r="G4" s="192"/>
      <c r="H4" s="192"/>
      <c r="I4" s="192"/>
      <c r="J4" s="192"/>
      <c r="K4" s="192"/>
      <c r="L4" s="192"/>
      <c r="M4" s="192"/>
      <c r="N4" s="192"/>
      <c r="O4" s="192"/>
    </row>
    <row r="5" spans="1:15" ht="15" customHeight="1" x14ac:dyDescent="0.35">
      <c r="A5" s="3"/>
      <c r="B5" s="3"/>
      <c r="C5" s="1"/>
      <c r="D5" s="1"/>
      <c r="E5" s="1"/>
      <c r="F5" s="192"/>
      <c r="G5" s="192"/>
      <c r="H5" s="192"/>
      <c r="I5" s="192"/>
      <c r="J5" s="192"/>
      <c r="K5" s="192"/>
      <c r="L5" s="192"/>
      <c r="M5" s="192"/>
      <c r="N5" s="192"/>
      <c r="O5" s="192"/>
    </row>
    <row r="6" spans="1:15" ht="15" thickBot="1" x14ac:dyDescent="0.4">
      <c r="A6" s="10" t="s">
        <v>50</v>
      </c>
      <c r="B6" s="21" t="s">
        <v>49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5" thickBot="1" x14ac:dyDescent="0.4">
      <c r="A7" s="171" t="s">
        <v>6</v>
      </c>
      <c r="B7" s="172"/>
      <c r="C7" s="22" t="s">
        <v>7</v>
      </c>
      <c r="D7" s="23" t="s">
        <v>8</v>
      </c>
      <c r="E7" s="23" t="s">
        <v>9</v>
      </c>
      <c r="F7" s="23" t="s">
        <v>10</v>
      </c>
      <c r="G7" s="23" t="s">
        <v>11</v>
      </c>
      <c r="H7" s="23" t="s">
        <v>12</v>
      </c>
      <c r="I7" s="23" t="s">
        <v>13</v>
      </c>
      <c r="J7" s="23" t="s">
        <v>14</v>
      </c>
      <c r="K7" s="23" t="s">
        <v>15</v>
      </c>
      <c r="L7" s="23" t="s">
        <v>16</v>
      </c>
      <c r="M7" s="23" t="s">
        <v>17</v>
      </c>
      <c r="N7" s="24" t="s">
        <v>18</v>
      </c>
      <c r="O7" s="25" t="s">
        <v>19</v>
      </c>
    </row>
    <row r="8" spans="1:15" x14ac:dyDescent="0.35">
      <c r="A8" s="40" t="s">
        <v>20</v>
      </c>
      <c r="B8" s="41"/>
      <c r="C8" s="26">
        <v>0</v>
      </c>
      <c r="D8" s="27">
        <v>0</v>
      </c>
      <c r="E8" s="27">
        <f>SUM(M20:M21)</f>
        <v>0</v>
      </c>
      <c r="F8" s="27">
        <f>SUM(M22:M23)</f>
        <v>0</v>
      </c>
      <c r="G8" s="27">
        <f>SUM(M24:M25)</f>
        <v>0</v>
      </c>
      <c r="H8" s="27">
        <f>SUM(M26:M29)</f>
        <v>0</v>
      </c>
      <c r="I8" s="27">
        <f>SUM(M30:M31)</f>
        <v>0</v>
      </c>
      <c r="J8" s="27">
        <f>SUM(M32:M34)</f>
        <v>0</v>
      </c>
      <c r="K8" s="27">
        <f>SUM(M35:M37)</f>
        <v>0</v>
      </c>
      <c r="L8" s="27">
        <f>SUM(M38:M40)</f>
        <v>0</v>
      </c>
      <c r="M8" s="27">
        <f>SUM(M41:M43)</f>
        <v>0</v>
      </c>
      <c r="N8" s="28">
        <f>SUM(M44:M46)</f>
        <v>0</v>
      </c>
      <c r="O8" s="29">
        <f>SUM(C8:N8)</f>
        <v>0</v>
      </c>
    </row>
    <row r="9" spans="1:15" ht="15" thickBot="1" x14ac:dyDescent="0.4">
      <c r="A9" s="42" t="s">
        <v>22</v>
      </c>
      <c r="B9" s="43"/>
      <c r="C9" s="30">
        <v>0</v>
      </c>
      <c r="D9" s="31">
        <v>0</v>
      </c>
      <c r="E9" s="31">
        <f>SUM(N20:N21)</f>
        <v>0</v>
      </c>
      <c r="F9" s="31">
        <f>SUM(N22:N23)</f>
        <v>0</v>
      </c>
      <c r="G9" s="31">
        <f>SUM(N24:N25)</f>
        <v>0</v>
      </c>
      <c r="H9" s="31">
        <f>SUM(N26:N29)</f>
        <v>0</v>
      </c>
      <c r="I9" s="31">
        <f>SUM(N30:N31)</f>
        <v>0</v>
      </c>
      <c r="J9" s="31">
        <f>SUM(N32:N34)</f>
        <v>0</v>
      </c>
      <c r="K9" s="31">
        <f>SUM(N35:N37)</f>
        <v>0</v>
      </c>
      <c r="L9" s="31">
        <f>SUM(N38:N40)</f>
        <v>0</v>
      </c>
      <c r="M9" s="31">
        <f>SUM(N41:N43)</f>
        <v>0</v>
      </c>
      <c r="N9" s="32">
        <f>SUM(N44:N46)</f>
        <v>0</v>
      </c>
      <c r="O9" s="33">
        <f>SUM(C9:N9)</f>
        <v>0</v>
      </c>
    </row>
    <row r="10" spans="1:15" ht="15" thickBot="1" x14ac:dyDescent="0.4">
      <c r="A10" s="173" t="s">
        <v>23</v>
      </c>
      <c r="B10" s="174"/>
      <c r="C10" s="34">
        <v>0</v>
      </c>
      <c r="D10" s="34">
        <v>0</v>
      </c>
      <c r="E10" s="34">
        <v>2</v>
      </c>
      <c r="F10" s="34">
        <v>2</v>
      </c>
      <c r="G10" s="34">
        <v>2</v>
      </c>
      <c r="H10" s="34">
        <v>4</v>
      </c>
      <c r="I10" s="34">
        <v>2</v>
      </c>
      <c r="J10" s="34">
        <v>3</v>
      </c>
      <c r="K10" s="34">
        <v>3</v>
      </c>
      <c r="L10" s="34">
        <v>3</v>
      </c>
      <c r="M10" s="34">
        <v>3</v>
      </c>
      <c r="N10" s="35">
        <v>3</v>
      </c>
      <c r="O10" s="36">
        <f>SUM(C10:N10)</f>
        <v>27</v>
      </c>
    </row>
    <row r="11" spans="1:15" ht="15" thickBot="1" x14ac:dyDescent="0.4">
      <c r="A11" s="5"/>
      <c r="B11" s="6"/>
      <c r="C11" s="7"/>
      <c r="D11" s="7"/>
      <c r="E11" s="8"/>
      <c r="F11" s="8"/>
      <c r="G11" s="7"/>
      <c r="H11" s="8"/>
      <c r="I11" s="8"/>
      <c r="J11" s="8"/>
      <c r="K11" s="8"/>
      <c r="L11" s="8"/>
      <c r="M11" s="9"/>
      <c r="N11" s="11"/>
      <c r="O11" s="11"/>
    </row>
    <row r="12" spans="1:15" x14ac:dyDescent="0.35">
      <c r="A12" s="175" t="s">
        <v>24</v>
      </c>
      <c r="B12" s="177" t="s">
        <v>203</v>
      </c>
      <c r="C12" s="178"/>
      <c r="D12" s="178"/>
      <c r="E12" s="178"/>
      <c r="F12" s="178"/>
      <c r="G12" s="179"/>
      <c r="H12" s="44"/>
      <c r="I12" s="211" t="s">
        <v>25</v>
      </c>
      <c r="J12" s="212"/>
      <c r="K12" s="193" t="s">
        <v>26</v>
      </c>
      <c r="L12" s="193"/>
      <c r="M12" s="193"/>
      <c r="N12" s="193"/>
      <c r="O12" s="194"/>
    </row>
    <row r="13" spans="1:15" ht="15" thickBot="1" x14ac:dyDescent="0.4">
      <c r="A13" s="176"/>
      <c r="B13" s="180"/>
      <c r="C13" s="181"/>
      <c r="D13" s="181"/>
      <c r="E13" s="181"/>
      <c r="F13" s="181"/>
      <c r="G13" s="182"/>
      <c r="H13" s="45"/>
      <c r="I13" s="213"/>
      <c r="J13" s="214"/>
      <c r="K13" s="195" t="s">
        <v>27</v>
      </c>
      <c r="L13" s="196"/>
      <c r="M13" s="196"/>
      <c r="N13" s="196"/>
      <c r="O13" s="197"/>
    </row>
    <row r="14" spans="1:15" ht="15" thickBot="1" x14ac:dyDescent="0.4">
      <c r="A14" s="46"/>
      <c r="B14" s="47"/>
      <c r="C14" s="46"/>
      <c r="D14" s="46"/>
      <c r="E14" s="46"/>
      <c r="F14" s="46"/>
      <c r="G14" s="46"/>
      <c r="H14" s="47"/>
      <c r="I14" s="215"/>
      <c r="J14" s="216"/>
      <c r="K14" s="207" t="s">
        <v>28</v>
      </c>
      <c r="L14" s="208"/>
      <c r="M14" s="208"/>
      <c r="N14" s="208"/>
      <c r="O14" s="209"/>
    </row>
    <row r="15" spans="1:15" x14ac:dyDescent="0.35">
      <c r="A15" s="47"/>
      <c r="B15" s="47"/>
      <c r="C15" s="47"/>
      <c r="D15" s="47"/>
      <c r="E15" s="47"/>
      <c r="F15" s="47" t="s">
        <v>21</v>
      </c>
      <c r="G15" s="47"/>
      <c r="H15" s="47"/>
      <c r="I15" s="48"/>
      <c r="J15" s="48"/>
      <c r="K15" s="210"/>
      <c r="L15" s="210"/>
      <c r="M15" s="210"/>
      <c r="N15" s="210"/>
      <c r="O15" s="210"/>
    </row>
    <row r="16" spans="1:15" ht="15" thickBot="1" x14ac:dyDescent="0.4">
      <c r="A16" s="5"/>
      <c r="B16" s="6"/>
      <c r="C16" s="7"/>
      <c r="D16" s="7"/>
      <c r="E16" s="8"/>
      <c r="F16" s="8"/>
      <c r="G16" s="7"/>
      <c r="H16" s="8"/>
      <c r="I16" s="8"/>
      <c r="J16" s="8"/>
      <c r="K16" s="8"/>
      <c r="L16" s="8"/>
      <c r="M16" s="9"/>
      <c r="N16" s="11"/>
      <c r="O16" s="11"/>
    </row>
    <row r="17" spans="1:15" ht="28.5" thickBot="1" x14ac:dyDescent="0.4">
      <c r="A17" s="64" t="s">
        <v>29</v>
      </c>
      <c r="B17" s="15" t="s">
        <v>30</v>
      </c>
      <c r="C17" s="217" t="s">
        <v>31</v>
      </c>
      <c r="D17" s="218"/>
      <c r="E17" s="218"/>
      <c r="F17" s="218"/>
      <c r="G17" s="218"/>
      <c r="H17" s="218"/>
      <c r="I17" s="218"/>
      <c r="J17" s="218"/>
      <c r="K17" s="218"/>
      <c r="L17" s="219"/>
      <c r="M17" s="18" t="s">
        <v>20</v>
      </c>
      <c r="N17" s="16" t="s">
        <v>22</v>
      </c>
      <c r="O17" s="19" t="s">
        <v>32</v>
      </c>
    </row>
    <row r="18" spans="1:15" ht="15" customHeight="1" thickBot="1" x14ac:dyDescent="0.4">
      <c r="A18" s="242" t="s">
        <v>51</v>
      </c>
      <c r="B18" s="70">
        <v>1</v>
      </c>
      <c r="C18" s="264" t="s">
        <v>57</v>
      </c>
      <c r="D18" s="265"/>
      <c r="E18" s="265"/>
      <c r="F18" s="265"/>
      <c r="G18" s="265"/>
      <c r="H18" s="265"/>
      <c r="I18" s="265"/>
      <c r="J18" s="265"/>
      <c r="K18" s="265"/>
      <c r="L18" s="266"/>
      <c r="M18" s="72"/>
      <c r="N18" s="77"/>
      <c r="O18" s="73"/>
    </row>
    <row r="19" spans="1:15" ht="15" thickBot="1" x14ac:dyDescent="0.4">
      <c r="A19" s="243"/>
      <c r="B19" s="70">
        <v>2</v>
      </c>
      <c r="C19" s="264" t="s">
        <v>57</v>
      </c>
      <c r="D19" s="265"/>
      <c r="E19" s="265"/>
      <c r="F19" s="265"/>
      <c r="G19" s="265"/>
      <c r="H19" s="265"/>
      <c r="I19" s="265"/>
      <c r="J19" s="265"/>
      <c r="K19" s="265"/>
      <c r="L19" s="266"/>
      <c r="M19" s="72"/>
      <c r="N19" s="77"/>
      <c r="O19" s="73"/>
    </row>
    <row r="20" spans="1:15" ht="30" customHeight="1" x14ac:dyDescent="0.35">
      <c r="A20" s="243"/>
      <c r="B20" s="183">
        <v>3</v>
      </c>
      <c r="C20" s="204" t="s">
        <v>98</v>
      </c>
      <c r="D20" s="205"/>
      <c r="E20" s="205"/>
      <c r="F20" s="205"/>
      <c r="G20" s="205"/>
      <c r="H20" s="205"/>
      <c r="I20" s="205"/>
      <c r="J20" s="205"/>
      <c r="K20" s="205"/>
      <c r="L20" s="206"/>
      <c r="M20" s="100"/>
      <c r="N20" s="101"/>
      <c r="O20" s="102"/>
    </row>
    <row r="21" spans="1:15" ht="15" thickBot="1" x14ac:dyDescent="0.4">
      <c r="A21" s="243"/>
      <c r="B21" s="185"/>
      <c r="C21" s="267" t="s">
        <v>99</v>
      </c>
      <c r="D21" s="199"/>
      <c r="E21" s="199"/>
      <c r="F21" s="199"/>
      <c r="G21" s="199"/>
      <c r="H21" s="199"/>
      <c r="I21" s="199"/>
      <c r="J21" s="199"/>
      <c r="K21" s="199"/>
      <c r="L21" s="200"/>
      <c r="M21" s="97"/>
      <c r="N21" s="98"/>
      <c r="O21" s="99"/>
    </row>
    <row r="22" spans="1:15" ht="29.25" customHeight="1" x14ac:dyDescent="0.35">
      <c r="A22" s="243"/>
      <c r="B22" s="183">
        <v>4</v>
      </c>
      <c r="C22" s="204" t="s">
        <v>100</v>
      </c>
      <c r="D22" s="205"/>
      <c r="E22" s="205"/>
      <c r="F22" s="205"/>
      <c r="G22" s="205"/>
      <c r="H22" s="205"/>
      <c r="I22" s="205"/>
      <c r="J22" s="205"/>
      <c r="K22" s="205"/>
      <c r="L22" s="206"/>
      <c r="M22" s="100"/>
      <c r="N22" s="101"/>
      <c r="O22" s="102"/>
    </row>
    <row r="23" spans="1:15" ht="31.5" customHeight="1" thickBot="1" x14ac:dyDescent="0.4">
      <c r="A23" s="243"/>
      <c r="B23" s="185"/>
      <c r="C23" s="268" t="s">
        <v>101</v>
      </c>
      <c r="D23" s="269"/>
      <c r="E23" s="269"/>
      <c r="F23" s="269"/>
      <c r="G23" s="269"/>
      <c r="H23" s="269"/>
      <c r="I23" s="269"/>
      <c r="J23" s="269"/>
      <c r="K23" s="269"/>
      <c r="L23" s="270"/>
      <c r="M23" s="97"/>
      <c r="N23" s="98"/>
      <c r="O23" s="99"/>
    </row>
    <row r="24" spans="1:15" x14ac:dyDescent="0.35">
      <c r="A24" s="243"/>
      <c r="B24" s="183">
        <v>5</v>
      </c>
      <c r="C24" s="204" t="s">
        <v>102</v>
      </c>
      <c r="D24" s="205"/>
      <c r="E24" s="205"/>
      <c r="F24" s="205"/>
      <c r="G24" s="205"/>
      <c r="H24" s="205"/>
      <c r="I24" s="205"/>
      <c r="J24" s="205"/>
      <c r="K24" s="205"/>
      <c r="L24" s="206"/>
      <c r="M24" s="100"/>
      <c r="N24" s="101"/>
      <c r="O24" s="102"/>
    </row>
    <row r="25" spans="1:15" ht="15" thickBot="1" x14ac:dyDescent="0.4">
      <c r="A25" s="243"/>
      <c r="B25" s="185"/>
      <c r="C25" s="267" t="s">
        <v>103</v>
      </c>
      <c r="D25" s="199"/>
      <c r="E25" s="199"/>
      <c r="F25" s="199"/>
      <c r="G25" s="199"/>
      <c r="H25" s="199"/>
      <c r="I25" s="199"/>
      <c r="J25" s="199"/>
      <c r="K25" s="199"/>
      <c r="L25" s="200"/>
      <c r="M25" s="97"/>
      <c r="N25" s="98"/>
      <c r="O25" s="99"/>
    </row>
    <row r="26" spans="1:15" x14ac:dyDescent="0.35">
      <c r="A26" s="243"/>
      <c r="B26" s="183">
        <v>6</v>
      </c>
      <c r="C26" s="204" t="s">
        <v>104</v>
      </c>
      <c r="D26" s="205"/>
      <c r="E26" s="205"/>
      <c r="F26" s="205"/>
      <c r="G26" s="205"/>
      <c r="H26" s="205"/>
      <c r="I26" s="205"/>
      <c r="J26" s="205"/>
      <c r="K26" s="205"/>
      <c r="L26" s="206"/>
      <c r="M26" s="100"/>
      <c r="N26" s="101"/>
      <c r="O26" s="102"/>
    </row>
    <row r="27" spans="1:15" x14ac:dyDescent="0.35">
      <c r="A27" s="243"/>
      <c r="B27" s="184"/>
      <c r="C27" s="274" t="s">
        <v>105</v>
      </c>
      <c r="D27" s="202"/>
      <c r="E27" s="202"/>
      <c r="F27" s="202"/>
      <c r="G27" s="202"/>
      <c r="H27" s="202"/>
      <c r="I27" s="202"/>
      <c r="J27" s="202"/>
      <c r="K27" s="202"/>
      <c r="L27" s="203"/>
      <c r="M27" s="132"/>
      <c r="N27" s="133"/>
      <c r="O27" s="134"/>
    </row>
    <row r="28" spans="1:15" x14ac:dyDescent="0.35">
      <c r="A28" s="243"/>
      <c r="B28" s="184"/>
      <c r="C28" s="274" t="s">
        <v>106</v>
      </c>
      <c r="D28" s="202"/>
      <c r="E28" s="202"/>
      <c r="F28" s="202"/>
      <c r="G28" s="202"/>
      <c r="H28" s="202"/>
      <c r="I28" s="202"/>
      <c r="J28" s="202"/>
      <c r="K28" s="202"/>
      <c r="L28" s="203"/>
      <c r="M28" s="132"/>
      <c r="N28" s="133"/>
      <c r="O28" s="134"/>
    </row>
    <row r="29" spans="1:15" ht="15" thickBot="1" x14ac:dyDescent="0.4">
      <c r="A29" s="243"/>
      <c r="B29" s="185"/>
      <c r="C29" s="267" t="s">
        <v>107</v>
      </c>
      <c r="D29" s="199"/>
      <c r="E29" s="199"/>
      <c r="F29" s="199"/>
      <c r="G29" s="199"/>
      <c r="H29" s="199"/>
      <c r="I29" s="199"/>
      <c r="J29" s="199"/>
      <c r="K29" s="199"/>
      <c r="L29" s="200"/>
      <c r="M29" s="97"/>
      <c r="N29" s="108"/>
      <c r="O29" s="109"/>
    </row>
    <row r="30" spans="1:15" ht="31.5" customHeight="1" x14ac:dyDescent="0.35">
      <c r="A30" s="243"/>
      <c r="B30" s="220">
        <v>7</v>
      </c>
      <c r="C30" s="204" t="s">
        <v>108</v>
      </c>
      <c r="D30" s="205"/>
      <c r="E30" s="205"/>
      <c r="F30" s="205"/>
      <c r="G30" s="205"/>
      <c r="H30" s="205"/>
      <c r="I30" s="205"/>
      <c r="J30" s="205"/>
      <c r="K30" s="205"/>
      <c r="L30" s="206"/>
      <c r="M30" s="100"/>
      <c r="N30" s="106"/>
      <c r="O30" s="107"/>
    </row>
    <row r="31" spans="1:15" ht="15" thickBot="1" x14ac:dyDescent="0.4">
      <c r="A31" s="243"/>
      <c r="B31" s="221"/>
      <c r="C31" s="267" t="s">
        <v>109</v>
      </c>
      <c r="D31" s="199"/>
      <c r="E31" s="199"/>
      <c r="F31" s="199"/>
      <c r="G31" s="199"/>
      <c r="H31" s="199"/>
      <c r="I31" s="199"/>
      <c r="J31" s="199"/>
      <c r="K31" s="199"/>
      <c r="L31" s="200"/>
      <c r="M31" s="97"/>
      <c r="N31" s="108"/>
      <c r="O31" s="109"/>
    </row>
    <row r="32" spans="1:15" x14ac:dyDescent="0.35">
      <c r="A32" s="243"/>
      <c r="B32" s="220">
        <v>8</v>
      </c>
      <c r="C32" s="204" t="s">
        <v>110</v>
      </c>
      <c r="D32" s="205"/>
      <c r="E32" s="205"/>
      <c r="F32" s="205"/>
      <c r="G32" s="205"/>
      <c r="H32" s="205"/>
      <c r="I32" s="205"/>
      <c r="J32" s="205"/>
      <c r="K32" s="205"/>
      <c r="L32" s="206"/>
      <c r="M32" s="100"/>
      <c r="N32" s="106"/>
      <c r="O32" s="107"/>
    </row>
    <row r="33" spans="1:15" x14ac:dyDescent="0.35">
      <c r="A33" s="243"/>
      <c r="B33" s="222"/>
      <c r="C33" s="274" t="s">
        <v>111</v>
      </c>
      <c r="D33" s="202"/>
      <c r="E33" s="202"/>
      <c r="F33" s="202"/>
      <c r="G33" s="202"/>
      <c r="H33" s="202"/>
      <c r="I33" s="202"/>
      <c r="J33" s="202"/>
      <c r="K33" s="202"/>
      <c r="L33" s="203"/>
      <c r="M33" s="132"/>
      <c r="N33" s="135"/>
      <c r="O33" s="136"/>
    </row>
    <row r="34" spans="1:15" ht="15" thickBot="1" x14ac:dyDescent="0.4">
      <c r="A34" s="243"/>
      <c r="B34" s="221"/>
      <c r="C34" s="267" t="s">
        <v>112</v>
      </c>
      <c r="D34" s="199"/>
      <c r="E34" s="199"/>
      <c r="F34" s="199"/>
      <c r="G34" s="199"/>
      <c r="H34" s="199"/>
      <c r="I34" s="199"/>
      <c r="J34" s="199"/>
      <c r="K34" s="199"/>
      <c r="L34" s="200"/>
      <c r="M34" s="97"/>
      <c r="N34" s="108"/>
      <c r="O34" s="109"/>
    </row>
    <row r="35" spans="1:15" x14ac:dyDescent="0.35">
      <c r="A35" s="243"/>
      <c r="B35" s="183">
        <v>9</v>
      </c>
      <c r="C35" s="204" t="s">
        <v>113</v>
      </c>
      <c r="D35" s="205"/>
      <c r="E35" s="205"/>
      <c r="F35" s="205"/>
      <c r="G35" s="205"/>
      <c r="H35" s="205"/>
      <c r="I35" s="205"/>
      <c r="J35" s="205"/>
      <c r="K35" s="205"/>
      <c r="L35" s="206"/>
      <c r="M35" s="100"/>
      <c r="N35" s="101"/>
      <c r="O35" s="102"/>
    </row>
    <row r="36" spans="1:15" x14ac:dyDescent="0.35">
      <c r="A36" s="243"/>
      <c r="B36" s="184"/>
      <c r="C36" s="274" t="s">
        <v>114</v>
      </c>
      <c r="D36" s="202"/>
      <c r="E36" s="202"/>
      <c r="F36" s="202"/>
      <c r="G36" s="202"/>
      <c r="H36" s="202"/>
      <c r="I36" s="202"/>
      <c r="J36" s="202"/>
      <c r="K36" s="202"/>
      <c r="L36" s="203"/>
      <c r="M36" s="132"/>
      <c r="N36" s="133"/>
      <c r="O36" s="134"/>
    </row>
    <row r="37" spans="1:15" ht="15" thickBot="1" x14ac:dyDescent="0.4">
      <c r="A37" s="243"/>
      <c r="B37" s="185"/>
      <c r="C37" s="267" t="s">
        <v>115</v>
      </c>
      <c r="D37" s="199"/>
      <c r="E37" s="199"/>
      <c r="F37" s="199"/>
      <c r="G37" s="199"/>
      <c r="H37" s="199"/>
      <c r="I37" s="199"/>
      <c r="J37" s="199"/>
      <c r="K37" s="199"/>
      <c r="L37" s="200"/>
      <c r="M37" s="97"/>
      <c r="N37" s="98"/>
      <c r="O37" s="99"/>
    </row>
    <row r="38" spans="1:15" ht="29.25" customHeight="1" x14ac:dyDescent="0.35">
      <c r="A38" s="243"/>
      <c r="B38" s="183">
        <v>10</v>
      </c>
      <c r="C38" s="204" t="s">
        <v>116</v>
      </c>
      <c r="D38" s="205"/>
      <c r="E38" s="205"/>
      <c r="F38" s="205"/>
      <c r="G38" s="205"/>
      <c r="H38" s="205"/>
      <c r="I38" s="205"/>
      <c r="J38" s="205"/>
      <c r="K38" s="205"/>
      <c r="L38" s="206"/>
      <c r="M38" s="100"/>
      <c r="N38" s="101"/>
      <c r="O38" s="102"/>
    </row>
    <row r="39" spans="1:15" x14ac:dyDescent="0.35">
      <c r="A39" s="243"/>
      <c r="B39" s="184"/>
      <c r="C39" s="274" t="s">
        <v>117</v>
      </c>
      <c r="D39" s="202"/>
      <c r="E39" s="202"/>
      <c r="F39" s="202"/>
      <c r="G39" s="202"/>
      <c r="H39" s="202"/>
      <c r="I39" s="202"/>
      <c r="J39" s="202"/>
      <c r="K39" s="202"/>
      <c r="L39" s="203"/>
      <c r="M39" s="132"/>
      <c r="N39" s="133"/>
      <c r="O39" s="137"/>
    </row>
    <row r="40" spans="1:15" ht="15" thickBot="1" x14ac:dyDescent="0.4">
      <c r="A40" s="243"/>
      <c r="B40" s="185"/>
      <c r="C40" s="267" t="s">
        <v>118</v>
      </c>
      <c r="D40" s="199"/>
      <c r="E40" s="199"/>
      <c r="F40" s="199"/>
      <c r="G40" s="199"/>
      <c r="H40" s="199"/>
      <c r="I40" s="199"/>
      <c r="J40" s="199"/>
      <c r="K40" s="199"/>
      <c r="L40" s="200"/>
      <c r="M40" s="97"/>
      <c r="N40" s="98"/>
      <c r="O40" s="138"/>
    </row>
    <row r="41" spans="1:15" x14ac:dyDescent="0.35">
      <c r="A41" s="243"/>
      <c r="B41" s="183">
        <v>11</v>
      </c>
      <c r="C41" s="204" t="s">
        <v>119</v>
      </c>
      <c r="D41" s="205"/>
      <c r="E41" s="205"/>
      <c r="F41" s="205"/>
      <c r="G41" s="205"/>
      <c r="H41" s="205"/>
      <c r="I41" s="205"/>
      <c r="J41" s="205"/>
      <c r="K41" s="205"/>
      <c r="L41" s="206"/>
      <c r="M41" s="100"/>
      <c r="N41" s="101"/>
      <c r="O41" s="139"/>
    </row>
    <row r="42" spans="1:15" x14ac:dyDescent="0.35">
      <c r="A42" s="243"/>
      <c r="B42" s="184"/>
      <c r="C42" s="201" t="s">
        <v>120</v>
      </c>
      <c r="D42" s="202"/>
      <c r="E42" s="202"/>
      <c r="F42" s="202"/>
      <c r="G42" s="202"/>
      <c r="H42" s="202"/>
      <c r="I42" s="202"/>
      <c r="J42" s="202"/>
      <c r="K42" s="202"/>
      <c r="L42" s="203"/>
      <c r="M42" s="132"/>
      <c r="N42" s="133"/>
      <c r="O42" s="137"/>
    </row>
    <row r="43" spans="1:15" ht="15" thickBot="1" x14ac:dyDescent="0.4">
      <c r="A43" s="243"/>
      <c r="B43" s="185"/>
      <c r="C43" s="267" t="s">
        <v>121</v>
      </c>
      <c r="D43" s="199"/>
      <c r="E43" s="199"/>
      <c r="F43" s="199"/>
      <c r="G43" s="199"/>
      <c r="H43" s="199"/>
      <c r="I43" s="199"/>
      <c r="J43" s="199"/>
      <c r="K43" s="199"/>
      <c r="L43" s="200"/>
      <c r="M43" s="97"/>
      <c r="N43" s="98"/>
      <c r="O43" s="138"/>
    </row>
    <row r="44" spans="1:15" ht="30.75" customHeight="1" x14ac:dyDescent="0.35">
      <c r="A44" s="243"/>
      <c r="B44" s="183">
        <v>12</v>
      </c>
      <c r="C44" s="204" t="s">
        <v>122</v>
      </c>
      <c r="D44" s="205"/>
      <c r="E44" s="205"/>
      <c r="F44" s="205"/>
      <c r="G44" s="205"/>
      <c r="H44" s="205"/>
      <c r="I44" s="205"/>
      <c r="J44" s="205"/>
      <c r="K44" s="205"/>
      <c r="L44" s="206"/>
      <c r="M44" s="100"/>
      <c r="N44" s="101"/>
      <c r="O44" s="139"/>
    </row>
    <row r="45" spans="1:15" x14ac:dyDescent="0.35">
      <c r="A45" s="243"/>
      <c r="B45" s="184"/>
      <c r="C45" s="271" t="s">
        <v>123</v>
      </c>
      <c r="D45" s="272"/>
      <c r="E45" s="272"/>
      <c r="F45" s="272"/>
      <c r="G45" s="272"/>
      <c r="H45" s="272"/>
      <c r="I45" s="272"/>
      <c r="J45" s="272"/>
      <c r="K45" s="272"/>
      <c r="L45" s="273"/>
      <c r="M45" s="132"/>
      <c r="N45" s="133"/>
      <c r="O45" s="134"/>
    </row>
    <row r="46" spans="1:15" ht="15" thickBot="1" x14ac:dyDescent="0.4">
      <c r="A46" s="279"/>
      <c r="B46" s="185"/>
      <c r="C46" s="275" t="s">
        <v>124</v>
      </c>
      <c r="D46" s="276"/>
      <c r="E46" s="276"/>
      <c r="F46" s="276"/>
      <c r="G46" s="276"/>
      <c r="H46" s="276"/>
      <c r="I46" s="276"/>
      <c r="J46" s="276"/>
      <c r="K46" s="276"/>
      <c r="L46" s="277"/>
      <c r="M46" s="97"/>
      <c r="N46" s="98"/>
      <c r="O46" s="99"/>
    </row>
    <row r="47" spans="1:15" x14ac:dyDescent="0.35">
      <c r="A47" s="67"/>
      <c r="B47" s="65"/>
      <c r="C47" s="278"/>
      <c r="D47" s="278"/>
      <c r="E47" s="278"/>
      <c r="F47" s="278"/>
      <c r="G47" s="278"/>
      <c r="H47" s="278"/>
      <c r="I47" s="278"/>
      <c r="J47" s="278"/>
      <c r="K47" s="278"/>
      <c r="L47" s="278"/>
      <c r="M47" s="9"/>
      <c r="N47" s="9"/>
      <c r="O47" s="3"/>
    </row>
    <row r="48" spans="1:15" ht="15" thickBot="1" x14ac:dyDescent="0.4">
      <c r="A48" s="67"/>
      <c r="B48" s="65"/>
      <c r="C48" s="278"/>
      <c r="D48" s="278"/>
      <c r="E48" s="278"/>
      <c r="F48" s="278"/>
      <c r="G48" s="278"/>
      <c r="H48" s="278"/>
      <c r="I48" s="278"/>
      <c r="J48" s="278"/>
      <c r="K48" s="278"/>
      <c r="L48" s="278"/>
      <c r="M48" s="9"/>
      <c r="N48" s="9"/>
      <c r="O48" s="3"/>
    </row>
    <row r="49" spans="1:15" x14ac:dyDescent="0.35">
      <c r="A49" s="224" t="s">
        <v>33</v>
      </c>
      <c r="B49" s="225"/>
      <c r="C49" s="225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6"/>
    </row>
    <row r="50" spans="1:15" x14ac:dyDescent="0.35">
      <c r="A50" s="227"/>
      <c r="B50" s="228"/>
      <c r="C50" s="228"/>
      <c r="D50" s="228"/>
      <c r="E50" s="228"/>
      <c r="F50" s="228"/>
      <c r="G50" s="228"/>
      <c r="H50" s="228"/>
      <c r="I50" s="228"/>
      <c r="J50" s="228"/>
      <c r="K50" s="228"/>
      <c r="L50" s="228"/>
      <c r="M50" s="228"/>
      <c r="N50" s="228"/>
      <c r="O50" s="229"/>
    </row>
    <row r="51" spans="1:15" x14ac:dyDescent="0.35">
      <c r="A51" s="227"/>
      <c r="B51" s="228"/>
      <c r="C51" s="228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9"/>
    </row>
    <row r="52" spans="1:15" ht="15" thickBot="1" x14ac:dyDescent="0.4">
      <c r="A52" s="230"/>
      <c r="B52" s="231"/>
      <c r="C52" s="231"/>
      <c r="D52" s="231"/>
      <c r="E52" s="231"/>
      <c r="F52" s="231"/>
      <c r="G52" s="231"/>
      <c r="H52" s="231"/>
      <c r="I52" s="231"/>
      <c r="J52" s="231"/>
      <c r="K52" s="231"/>
      <c r="L52" s="231"/>
      <c r="M52" s="231"/>
      <c r="N52" s="231"/>
      <c r="O52" s="232"/>
    </row>
    <row r="53" spans="1:15" x14ac:dyDescent="0.35">
      <c r="A53" s="67"/>
      <c r="B53" s="65"/>
      <c r="C53" s="223"/>
      <c r="D53" s="223"/>
      <c r="E53" s="223"/>
      <c r="F53" s="223"/>
      <c r="G53" s="223"/>
      <c r="H53" s="223"/>
      <c r="I53" s="223"/>
      <c r="J53" s="223"/>
      <c r="K53" s="223"/>
      <c r="L53" s="223"/>
      <c r="M53" s="9"/>
      <c r="N53" s="9"/>
      <c r="O53" s="3"/>
    </row>
    <row r="54" spans="1:15" x14ac:dyDescent="0.35">
      <c r="A54" s="67"/>
      <c r="B54" s="65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9"/>
      <c r="N54" s="9"/>
      <c r="O54" s="3"/>
    </row>
    <row r="55" spans="1:15" x14ac:dyDescent="0.35">
      <c r="A55" s="110" t="s">
        <v>34</v>
      </c>
      <c r="B55" s="65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9"/>
      <c r="N55" s="9"/>
      <c r="O55" s="3"/>
    </row>
    <row r="56" spans="1:15" x14ac:dyDescent="0.35">
      <c r="A56" s="111" t="s">
        <v>35</v>
      </c>
      <c r="B56" s="65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9"/>
      <c r="N56" s="9"/>
      <c r="O56" s="3"/>
    </row>
    <row r="57" spans="1:15" x14ac:dyDescent="0.35">
      <c r="A57" s="112" t="s">
        <v>36</v>
      </c>
      <c r="B57" s="65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9"/>
      <c r="N57" s="9"/>
      <c r="O57" s="3"/>
    </row>
    <row r="58" spans="1:15" x14ac:dyDescent="0.35">
      <c r="A58" s="67"/>
      <c r="B58" s="65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9"/>
      <c r="N58" s="9"/>
      <c r="O58" s="3"/>
    </row>
    <row r="59" spans="1:15" x14ac:dyDescent="0.35">
      <c r="A59" s="67"/>
      <c r="B59" s="65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9"/>
      <c r="N59" s="9"/>
      <c r="O59" s="3"/>
    </row>
    <row r="60" spans="1:15" x14ac:dyDescent="0.35">
      <c r="A60" s="67"/>
      <c r="B60" s="65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9"/>
      <c r="N60" s="9"/>
      <c r="O60" s="3"/>
    </row>
    <row r="61" spans="1:15" x14ac:dyDescent="0.35">
      <c r="A61" s="67"/>
      <c r="B61" s="65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9"/>
      <c r="N61" s="9"/>
      <c r="O61" s="3"/>
    </row>
    <row r="62" spans="1:15" x14ac:dyDescent="0.35">
      <c r="A62" s="67"/>
      <c r="B62" s="65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9"/>
      <c r="N62" s="9"/>
      <c r="O62" s="3"/>
    </row>
    <row r="63" spans="1:15" x14ac:dyDescent="0.35">
      <c r="A63" s="67"/>
      <c r="B63" s="66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9"/>
      <c r="N63" s="9"/>
      <c r="O63" s="3"/>
    </row>
    <row r="64" spans="1:15" x14ac:dyDescent="0.35">
      <c r="A64" s="67"/>
      <c r="B64" s="66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9"/>
      <c r="N64" s="9"/>
      <c r="O64" s="3"/>
    </row>
    <row r="65" spans="1:15" x14ac:dyDescent="0.35">
      <c r="A65" s="67"/>
      <c r="B65" s="66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9"/>
      <c r="N65" s="9"/>
      <c r="O65" s="3"/>
    </row>
    <row r="66" spans="1:15" x14ac:dyDescent="0.35">
      <c r="A66" s="67"/>
      <c r="B66" s="66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9"/>
      <c r="N66" s="9"/>
      <c r="O66" s="3"/>
    </row>
    <row r="67" spans="1:15" x14ac:dyDescent="0.35">
      <c r="A67" s="67"/>
      <c r="B67" s="66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9"/>
      <c r="N67" s="9"/>
      <c r="O67" s="3"/>
    </row>
    <row r="68" spans="1:15" x14ac:dyDescent="0.35">
      <c r="A68" s="17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9"/>
      <c r="N68" s="9"/>
      <c r="O68" s="3"/>
    </row>
    <row r="69" spans="1:15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4" spans="1:15" x14ac:dyDescent="0.35">
      <c r="A74" s="1"/>
      <c r="B74" s="1"/>
      <c r="C74" s="1"/>
      <c r="D74" s="1"/>
      <c r="E74" s="1"/>
      <c r="F74" s="1"/>
      <c r="G74" s="12"/>
      <c r="H74" s="12"/>
      <c r="I74" s="12"/>
      <c r="J74" s="12"/>
      <c r="K74" s="1"/>
      <c r="L74" s="1"/>
      <c r="M74" s="1"/>
      <c r="N74" s="1"/>
      <c r="O74" s="1"/>
    </row>
    <row r="75" spans="1:15" x14ac:dyDescent="0.35">
      <c r="B75" s="4"/>
      <c r="C75" s="4"/>
      <c r="D75" s="1"/>
      <c r="E75" s="1"/>
      <c r="F75" s="1"/>
      <c r="G75" s="1"/>
      <c r="H75" s="12"/>
      <c r="I75" s="1"/>
      <c r="J75" s="12"/>
      <c r="K75" s="1"/>
      <c r="L75" s="1"/>
      <c r="M75" s="1"/>
      <c r="N75" s="1"/>
      <c r="O75" s="1"/>
    </row>
    <row r="76" spans="1:15" x14ac:dyDescent="0.35">
      <c r="B76" s="4"/>
      <c r="C76" s="4"/>
      <c r="D76" s="1"/>
      <c r="E76" s="1"/>
      <c r="F76" s="1"/>
      <c r="G76" s="1"/>
      <c r="H76" s="1"/>
      <c r="I76" s="1"/>
      <c r="J76" s="1"/>
      <c r="K76" s="13"/>
      <c r="L76" s="13"/>
      <c r="M76" s="13"/>
      <c r="N76" s="13"/>
      <c r="O76" s="1"/>
    </row>
    <row r="77" spans="1:15" x14ac:dyDescent="0.3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</sheetData>
  <sheetProtection algorithmName="SHA-512" hashValue="6h/fBTfLkOjaTkt3s5vyGqx3jUx0ox52CgGyXxLT0RUqXFE2QdInS8ujqT7xo9ojwfYcxEUDZkSWOr2V2gPx1A==" saltValue="8pxptZ2eB2PzwAQYw90bbg==" spinCount="100000" sheet="1" objects="1" scenarios="1"/>
  <mergeCells count="56">
    <mergeCell ref="C53:L53"/>
    <mergeCell ref="C46:L46"/>
    <mergeCell ref="C47:L47"/>
    <mergeCell ref="C48:L48"/>
    <mergeCell ref="A49:O52"/>
    <mergeCell ref="A18:A46"/>
    <mergeCell ref="B22:B23"/>
    <mergeCell ref="B24:B25"/>
    <mergeCell ref="B26:B29"/>
    <mergeCell ref="B30:B31"/>
    <mergeCell ref="B32:B34"/>
    <mergeCell ref="B35:B37"/>
    <mergeCell ref="B38:B40"/>
    <mergeCell ref="C42:L42"/>
    <mergeCell ref="C43:L43"/>
    <mergeCell ref="C44:L44"/>
    <mergeCell ref="C45:L45"/>
    <mergeCell ref="B44:B46"/>
    <mergeCell ref="B41:B43"/>
    <mergeCell ref="C27:L27"/>
    <mergeCell ref="C28:L28"/>
    <mergeCell ref="C39:L39"/>
    <mergeCell ref="C40:L40"/>
    <mergeCell ref="C41:L41"/>
    <mergeCell ref="C29:L29"/>
    <mergeCell ref="C30:L30"/>
    <mergeCell ref="C31:L31"/>
    <mergeCell ref="C32:L32"/>
    <mergeCell ref="C33:L33"/>
    <mergeCell ref="C34:L34"/>
    <mergeCell ref="C35:L35"/>
    <mergeCell ref="C36:L36"/>
    <mergeCell ref="C37:L37"/>
    <mergeCell ref="C38:L38"/>
    <mergeCell ref="C22:L22"/>
    <mergeCell ref="C23:L23"/>
    <mergeCell ref="C24:L24"/>
    <mergeCell ref="C25:L25"/>
    <mergeCell ref="C26:L26"/>
    <mergeCell ref="K15:O15"/>
    <mergeCell ref="C17:L17"/>
    <mergeCell ref="C18:L18"/>
    <mergeCell ref="C19:L19"/>
    <mergeCell ref="B20:B21"/>
    <mergeCell ref="C20:L20"/>
    <mergeCell ref="C21:L21"/>
    <mergeCell ref="F1:O2"/>
    <mergeCell ref="F3:O5"/>
    <mergeCell ref="A7:B7"/>
    <mergeCell ref="A10:B10"/>
    <mergeCell ref="A12:A13"/>
    <mergeCell ref="B12:G13"/>
    <mergeCell ref="I12:J14"/>
    <mergeCell ref="K12:O12"/>
    <mergeCell ref="K13:O13"/>
    <mergeCell ref="K14:O14"/>
  </mergeCells>
  <conditionalFormatting sqref="C18:L18">
    <cfRule type="expression" dxfId="76" priority="12" stopIfTrue="1">
      <formula>N18="X"</formula>
    </cfRule>
    <cfRule type="expression" dxfId="75" priority="13" stopIfTrue="1">
      <formula>AND(N18&lt;&gt;"",N18=0)</formula>
    </cfRule>
    <cfRule type="expression" dxfId="74" priority="14" stopIfTrue="1">
      <formula>N18=1</formula>
    </cfRule>
    <cfRule type="expression" dxfId="73" priority="15" stopIfTrue="1">
      <formula>AND(M18=1,N18="x")</formula>
    </cfRule>
    <cfRule type="expression" dxfId="72" priority="16" stopIfTrue="1">
      <formula>AND(M18="x",N18&lt;&gt;"",N18=0)</formula>
    </cfRule>
    <cfRule type="expression" dxfId="71" priority="17" stopIfTrue="1">
      <formula>AND(M18="x",N18=1)</formula>
    </cfRule>
    <cfRule type="expression" dxfId="70" priority="18" stopIfTrue="1">
      <formula>AND(M18&lt;&gt;"",M18=0,N18=1)</formula>
    </cfRule>
    <cfRule type="expression" dxfId="69" priority="19" stopIfTrue="1">
      <formula>AND(M18=0,M18&lt;&gt;"")</formula>
    </cfRule>
    <cfRule type="expression" dxfId="68" priority="20" stopIfTrue="1">
      <formula>M18="x"</formula>
    </cfRule>
    <cfRule type="expression" dxfId="67" priority="21" stopIfTrue="1">
      <formula>AND(M18=1,N18=0,N18&lt;&gt;"")</formula>
    </cfRule>
    <cfRule type="expression" dxfId="66" priority="22" stopIfTrue="1">
      <formula>M18=1</formula>
    </cfRule>
  </conditionalFormatting>
  <conditionalFormatting sqref="C19:L46">
    <cfRule type="expression" dxfId="65" priority="1" stopIfTrue="1">
      <formula>N19="X"</formula>
    </cfRule>
    <cfRule type="expression" dxfId="64" priority="2" stopIfTrue="1">
      <formula>AND(N19&lt;&gt;"",N19=0)</formula>
    </cfRule>
    <cfRule type="expression" dxfId="63" priority="3" stopIfTrue="1">
      <formula>N19=1</formula>
    </cfRule>
    <cfRule type="expression" dxfId="62" priority="4" stopIfTrue="1">
      <formula>AND(M19=1,N19="x")</formula>
    </cfRule>
    <cfRule type="expression" dxfId="61" priority="5" stopIfTrue="1">
      <formula>AND(M19="x",N19&lt;&gt;"",N19=0)</formula>
    </cfRule>
    <cfRule type="expression" dxfId="60" priority="6" stopIfTrue="1">
      <formula>AND(M19="x",N19=1)</formula>
    </cfRule>
    <cfRule type="expression" dxfId="59" priority="7" stopIfTrue="1">
      <formula>AND(M19&lt;&gt;"",M19=0,N19=1)</formula>
    </cfRule>
    <cfRule type="expression" dxfId="58" priority="8" stopIfTrue="1">
      <formula>AND(M19=0,M19&lt;&gt;"")</formula>
    </cfRule>
    <cfRule type="expression" dxfId="57" priority="9" stopIfTrue="1">
      <formula>M19="x"</formula>
    </cfRule>
    <cfRule type="expression" dxfId="56" priority="10" stopIfTrue="1">
      <formula>AND(M19=1,N19=0,N19&lt;&gt;"")</formula>
    </cfRule>
    <cfRule type="expression" dxfId="55" priority="11" stopIfTrue="1">
      <formula>M19=1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77"/>
  <sheetViews>
    <sheetView zoomScaleNormal="100" workbookViewId="0">
      <selection activeCell="B8" sqref="B8"/>
    </sheetView>
  </sheetViews>
  <sheetFormatPr defaultRowHeight="14.5" x14ac:dyDescent="0.35"/>
  <cols>
    <col min="1" max="1" width="13" customWidth="1"/>
    <col min="15" max="15" width="12.7265625" customWidth="1"/>
  </cols>
  <sheetData>
    <row r="1" spans="1:15" x14ac:dyDescent="0.35">
      <c r="A1" s="37" t="s">
        <v>0</v>
      </c>
      <c r="B1" s="53" t="str">
        <f>'1.1.CÂNTĂ'!B1</f>
        <v>.</v>
      </c>
      <c r="C1" s="54"/>
      <c r="D1" s="55"/>
      <c r="E1" s="2"/>
      <c r="F1" s="191" t="s">
        <v>39</v>
      </c>
      <c r="G1" s="191"/>
      <c r="H1" s="191"/>
      <c r="I1" s="191"/>
      <c r="J1" s="191"/>
      <c r="K1" s="191"/>
      <c r="L1" s="191"/>
      <c r="M1" s="191"/>
      <c r="N1" s="191"/>
      <c r="O1" s="191"/>
    </row>
    <row r="2" spans="1:15" x14ac:dyDescent="0.35">
      <c r="A2" s="38" t="s">
        <v>2</v>
      </c>
      <c r="B2" s="56" t="str">
        <f>'1.1.CÂNTĂ'!B2</f>
        <v>..</v>
      </c>
      <c r="C2" s="57"/>
      <c r="D2" s="58"/>
      <c r="E2" s="1"/>
      <c r="F2" s="191"/>
      <c r="G2" s="191"/>
      <c r="H2" s="191"/>
      <c r="I2" s="191"/>
      <c r="J2" s="191"/>
      <c r="K2" s="191"/>
      <c r="L2" s="191"/>
      <c r="M2" s="191"/>
      <c r="N2" s="191"/>
      <c r="O2" s="191"/>
    </row>
    <row r="3" spans="1:15" x14ac:dyDescent="0.35">
      <c r="A3" s="38" t="s">
        <v>3</v>
      </c>
      <c r="B3" s="56" t="str">
        <f>'1.1.CÂNTĂ'!B3</f>
        <v>…</v>
      </c>
      <c r="C3" s="57"/>
      <c r="D3" s="58"/>
      <c r="E3" s="1"/>
      <c r="F3" s="192" t="s">
        <v>62</v>
      </c>
      <c r="G3" s="192"/>
      <c r="H3" s="192"/>
      <c r="I3" s="192"/>
      <c r="J3" s="192"/>
      <c r="K3" s="192"/>
      <c r="L3" s="192"/>
      <c r="M3" s="192"/>
      <c r="N3" s="192"/>
      <c r="O3" s="192"/>
    </row>
    <row r="4" spans="1:15" ht="15" thickBot="1" x14ac:dyDescent="0.4">
      <c r="A4" s="39" t="s">
        <v>4</v>
      </c>
      <c r="B4" s="59" t="str">
        <f>'1.1.CÂNTĂ'!B4</f>
        <v>….</v>
      </c>
      <c r="C4" s="60"/>
      <c r="D4" s="61"/>
      <c r="E4" s="1"/>
      <c r="F4" s="192"/>
      <c r="G4" s="192"/>
      <c r="H4" s="192"/>
      <c r="I4" s="192"/>
      <c r="J4" s="192"/>
      <c r="K4" s="192"/>
      <c r="L4" s="192"/>
      <c r="M4" s="192"/>
      <c r="N4" s="192"/>
      <c r="O4" s="192"/>
    </row>
    <row r="5" spans="1:15" x14ac:dyDescent="0.35">
      <c r="A5" s="3"/>
      <c r="B5" s="3"/>
      <c r="C5" s="1"/>
      <c r="D5" s="1"/>
      <c r="E5" s="1"/>
      <c r="F5" s="192"/>
      <c r="G5" s="192"/>
      <c r="H5" s="192"/>
      <c r="I5" s="192"/>
      <c r="J5" s="192"/>
      <c r="K5" s="192"/>
      <c r="L5" s="192"/>
      <c r="M5" s="192"/>
      <c r="N5" s="192"/>
      <c r="O5" s="192"/>
    </row>
    <row r="6" spans="1:15" ht="15" thickBot="1" x14ac:dyDescent="0.4">
      <c r="A6" s="10" t="s">
        <v>52</v>
      </c>
      <c r="B6" s="21" t="s">
        <v>59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5" thickBot="1" x14ac:dyDescent="0.4">
      <c r="A7" s="171" t="s">
        <v>6</v>
      </c>
      <c r="B7" s="172"/>
      <c r="C7" s="22" t="s">
        <v>7</v>
      </c>
      <c r="D7" s="23" t="s">
        <v>8</v>
      </c>
      <c r="E7" s="23" t="s">
        <v>9</v>
      </c>
      <c r="F7" s="23" t="s">
        <v>10</v>
      </c>
      <c r="G7" s="23" t="s">
        <v>11</v>
      </c>
      <c r="H7" s="23" t="s">
        <v>12</v>
      </c>
      <c r="I7" s="23" t="s">
        <v>13</v>
      </c>
      <c r="J7" s="23" t="s">
        <v>14</v>
      </c>
      <c r="K7" s="23" t="s">
        <v>15</v>
      </c>
      <c r="L7" s="23" t="s">
        <v>16</v>
      </c>
      <c r="M7" s="23" t="s">
        <v>17</v>
      </c>
      <c r="N7" s="24" t="s">
        <v>18</v>
      </c>
      <c r="O7" s="25" t="s">
        <v>19</v>
      </c>
    </row>
    <row r="8" spans="1:15" x14ac:dyDescent="0.35">
      <c r="A8" s="40" t="s">
        <v>20</v>
      </c>
      <c r="B8" s="41"/>
      <c r="C8" s="26">
        <f>SUM(M18)</f>
        <v>0</v>
      </c>
      <c r="D8" s="27">
        <f>SUM(M19:M20)</f>
        <v>0</v>
      </c>
      <c r="E8" s="27">
        <f>SUM(M21)</f>
        <v>0</v>
      </c>
      <c r="F8" s="27">
        <f>SUM(M22)</f>
        <v>0</v>
      </c>
      <c r="G8" s="27">
        <f>SUM(M23:M24)</f>
        <v>0</v>
      </c>
      <c r="H8" s="27">
        <f>SUM(M25:M28)</f>
        <v>0</v>
      </c>
      <c r="I8" s="27">
        <f>SUM(M29:M31)</f>
        <v>0</v>
      </c>
      <c r="J8" s="27">
        <f>SUM(M32:M34)</f>
        <v>0</v>
      </c>
      <c r="K8" s="27">
        <f>SUM(M35:M36)</f>
        <v>0</v>
      </c>
      <c r="L8" s="27">
        <f>SUM(M37:M38)</f>
        <v>0</v>
      </c>
      <c r="M8" s="27">
        <f>SUM(M39:M40)</f>
        <v>0</v>
      </c>
      <c r="N8" s="28">
        <f>SUM(M41)</f>
        <v>0</v>
      </c>
      <c r="O8" s="29">
        <f>SUM(C8:N8)</f>
        <v>0</v>
      </c>
    </row>
    <row r="9" spans="1:15" ht="15" thickBot="1" x14ac:dyDescent="0.4">
      <c r="A9" s="42" t="s">
        <v>22</v>
      </c>
      <c r="B9" s="43"/>
      <c r="C9" s="30">
        <f>SUM(N18)</f>
        <v>0</v>
      </c>
      <c r="D9" s="31">
        <f>SUM(N19:N20)</f>
        <v>0</v>
      </c>
      <c r="E9" s="31">
        <f>SUM(N21)</f>
        <v>0</v>
      </c>
      <c r="F9" s="31">
        <f>SUM(N22)</f>
        <v>0</v>
      </c>
      <c r="G9" s="31">
        <f>SUM(N23:N24)</f>
        <v>0</v>
      </c>
      <c r="H9" s="31">
        <f>SUM(N25:N28)</f>
        <v>0</v>
      </c>
      <c r="I9" s="31">
        <f>SUM(N29:N31)</f>
        <v>0</v>
      </c>
      <c r="J9" s="31">
        <f>SUM(N32:N34)</f>
        <v>0</v>
      </c>
      <c r="K9" s="31">
        <f>SUM(N35:N36)</f>
        <v>0</v>
      </c>
      <c r="L9" s="31">
        <f>SUM(N37:N38)</f>
        <v>0</v>
      </c>
      <c r="M9" s="31">
        <f>SUM(N39:N40)</f>
        <v>0</v>
      </c>
      <c r="N9" s="32">
        <f>SUM(N41)</f>
        <v>0</v>
      </c>
      <c r="O9" s="33">
        <f>SUM(C9:N9)</f>
        <v>0</v>
      </c>
    </row>
    <row r="10" spans="1:15" ht="15" thickBot="1" x14ac:dyDescent="0.4">
      <c r="A10" s="173" t="s">
        <v>23</v>
      </c>
      <c r="B10" s="174"/>
      <c r="C10" s="34">
        <v>1</v>
      </c>
      <c r="D10" s="34">
        <v>2</v>
      </c>
      <c r="E10" s="34">
        <v>1</v>
      </c>
      <c r="F10" s="34">
        <v>1</v>
      </c>
      <c r="G10" s="34">
        <v>2</v>
      </c>
      <c r="H10" s="34">
        <v>4</v>
      </c>
      <c r="I10" s="34">
        <v>3</v>
      </c>
      <c r="J10" s="34">
        <v>3</v>
      </c>
      <c r="K10" s="34">
        <v>2</v>
      </c>
      <c r="L10" s="34">
        <v>2</v>
      </c>
      <c r="M10" s="34">
        <v>2</v>
      </c>
      <c r="N10" s="35">
        <v>1</v>
      </c>
      <c r="O10" s="36">
        <f>SUM(C10:N10)</f>
        <v>24</v>
      </c>
    </row>
    <row r="11" spans="1:15" ht="15" thickBot="1" x14ac:dyDescent="0.4">
      <c r="A11" s="5"/>
      <c r="B11" s="6"/>
      <c r="C11" s="7"/>
      <c r="D11" s="7"/>
      <c r="E11" s="8"/>
      <c r="F11" s="8"/>
      <c r="G11" s="7"/>
      <c r="H11" s="8"/>
      <c r="I11" s="8"/>
      <c r="J11" s="8"/>
      <c r="K11" s="8"/>
      <c r="L11" s="8"/>
      <c r="M11" s="9"/>
      <c r="N11" s="11"/>
      <c r="O11" s="11"/>
    </row>
    <row r="12" spans="1:15" x14ac:dyDescent="0.35">
      <c r="A12" s="175" t="s">
        <v>24</v>
      </c>
      <c r="B12" s="177" t="s">
        <v>203</v>
      </c>
      <c r="C12" s="178"/>
      <c r="D12" s="178"/>
      <c r="E12" s="178"/>
      <c r="F12" s="178"/>
      <c r="G12" s="179"/>
      <c r="H12" s="44"/>
      <c r="I12" s="211" t="s">
        <v>25</v>
      </c>
      <c r="J12" s="212"/>
      <c r="K12" s="193" t="s">
        <v>26</v>
      </c>
      <c r="L12" s="193"/>
      <c r="M12" s="193"/>
      <c r="N12" s="193"/>
      <c r="O12" s="194"/>
    </row>
    <row r="13" spans="1:15" ht="15" thickBot="1" x14ac:dyDescent="0.4">
      <c r="A13" s="176"/>
      <c r="B13" s="180"/>
      <c r="C13" s="181"/>
      <c r="D13" s="181"/>
      <c r="E13" s="181"/>
      <c r="F13" s="181"/>
      <c r="G13" s="182"/>
      <c r="H13" s="45"/>
      <c r="I13" s="213"/>
      <c r="J13" s="214"/>
      <c r="K13" s="195" t="s">
        <v>27</v>
      </c>
      <c r="L13" s="196"/>
      <c r="M13" s="196"/>
      <c r="N13" s="196"/>
      <c r="O13" s="197"/>
    </row>
    <row r="14" spans="1:15" ht="15" thickBot="1" x14ac:dyDescent="0.4">
      <c r="A14" s="46"/>
      <c r="B14" s="47"/>
      <c r="C14" s="46"/>
      <c r="D14" s="46"/>
      <c r="E14" s="46"/>
      <c r="F14" s="46"/>
      <c r="G14" s="46"/>
      <c r="H14" s="47"/>
      <c r="I14" s="215"/>
      <c r="J14" s="216"/>
      <c r="K14" s="207" t="s">
        <v>28</v>
      </c>
      <c r="L14" s="208"/>
      <c r="M14" s="208"/>
      <c r="N14" s="208"/>
      <c r="O14" s="209"/>
    </row>
    <row r="15" spans="1:15" x14ac:dyDescent="0.35">
      <c r="A15" s="47"/>
      <c r="B15" s="47"/>
      <c r="C15" s="47"/>
      <c r="D15" s="47"/>
      <c r="E15" s="47"/>
      <c r="F15" s="47" t="s">
        <v>21</v>
      </c>
      <c r="G15" s="47"/>
      <c r="H15" s="47"/>
      <c r="I15" s="48"/>
      <c r="J15" s="48"/>
      <c r="K15" s="210"/>
      <c r="L15" s="210"/>
      <c r="M15" s="210"/>
      <c r="N15" s="210"/>
      <c r="O15" s="210"/>
    </row>
    <row r="16" spans="1:15" ht="15" thickBot="1" x14ac:dyDescent="0.4">
      <c r="A16" s="5"/>
      <c r="B16" s="6"/>
      <c r="C16" s="7"/>
      <c r="D16" s="7"/>
      <c r="E16" s="8"/>
      <c r="F16" s="8"/>
      <c r="G16" s="7"/>
      <c r="H16" s="8"/>
      <c r="I16" s="8"/>
      <c r="J16" s="8"/>
      <c r="K16" s="8"/>
      <c r="L16" s="8"/>
      <c r="M16" s="9"/>
      <c r="N16" s="11"/>
      <c r="O16" s="11"/>
    </row>
    <row r="17" spans="1:15" ht="28.5" thickBot="1" x14ac:dyDescent="0.4">
      <c r="A17" s="64" t="s">
        <v>29</v>
      </c>
      <c r="B17" s="15" t="s">
        <v>30</v>
      </c>
      <c r="C17" s="217" t="s">
        <v>31</v>
      </c>
      <c r="D17" s="218"/>
      <c r="E17" s="218"/>
      <c r="F17" s="218"/>
      <c r="G17" s="218"/>
      <c r="H17" s="218"/>
      <c r="I17" s="218"/>
      <c r="J17" s="218"/>
      <c r="K17" s="218"/>
      <c r="L17" s="219"/>
      <c r="M17" s="18" t="s">
        <v>20</v>
      </c>
      <c r="N17" s="16" t="s">
        <v>22</v>
      </c>
      <c r="O17" s="19" t="s">
        <v>32</v>
      </c>
    </row>
    <row r="18" spans="1:15" ht="15" customHeight="1" thickBot="1" x14ac:dyDescent="0.4">
      <c r="A18" s="242" t="s">
        <v>58</v>
      </c>
      <c r="B18" s="68">
        <v>1</v>
      </c>
      <c r="C18" s="189" t="s">
        <v>74</v>
      </c>
      <c r="D18" s="189"/>
      <c r="E18" s="189"/>
      <c r="F18" s="189"/>
      <c r="G18" s="189"/>
      <c r="H18" s="189"/>
      <c r="I18" s="189"/>
      <c r="J18" s="189"/>
      <c r="K18" s="189"/>
      <c r="L18" s="189"/>
      <c r="M18" s="115"/>
      <c r="N18" s="115"/>
      <c r="O18" s="116"/>
    </row>
    <row r="19" spans="1:15" ht="15" customHeight="1" x14ac:dyDescent="0.35">
      <c r="A19" s="243"/>
      <c r="B19" s="283">
        <v>2</v>
      </c>
      <c r="C19" s="280" t="s">
        <v>75</v>
      </c>
      <c r="D19" s="205"/>
      <c r="E19" s="205"/>
      <c r="F19" s="205"/>
      <c r="G19" s="205"/>
      <c r="H19" s="205"/>
      <c r="I19" s="205"/>
      <c r="J19" s="205"/>
      <c r="K19" s="205"/>
      <c r="L19" s="205"/>
      <c r="M19" s="117"/>
      <c r="N19" s="117"/>
      <c r="O19" s="118"/>
    </row>
    <row r="20" spans="1:15" ht="15" customHeight="1" thickBot="1" x14ac:dyDescent="0.4">
      <c r="A20" s="243"/>
      <c r="B20" s="284"/>
      <c r="C20" s="199" t="s">
        <v>76</v>
      </c>
      <c r="D20" s="199"/>
      <c r="E20" s="199"/>
      <c r="F20" s="199"/>
      <c r="G20" s="199"/>
      <c r="H20" s="199"/>
      <c r="I20" s="199"/>
      <c r="J20" s="199"/>
      <c r="K20" s="199"/>
      <c r="L20" s="199"/>
      <c r="M20" s="119"/>
      <c r="N20" s="119"/>
      <c r="O20" s="120"/>
    </row>
    <row r="21" spans="1:15" ht="28.5" customHeight="1" thickBot="1" x14ac:dyDescent="0.4">
      <c r="A21" s="243"/>
      <c r="B21" s="69">
        <v>3</v>
      </c>
      <c r="C21" s="281" t="s">
        <v>77</v>
      </c>
      <c r="D21" s="282"/>
      <c r="E21" s="282"/>
      <c r="F21" s="282"/>
      <c r="G21" s="282"/>
      <c r="H21" s="282"/>
      <c r="I21" s="282"/>
      <c r="J21" s="282"/>
      <c r="K21" s="282"/>
      <c r="L21" s="188"/>
      <c r="M21" s="115"/>
      <c r="N21" s="115"/>
      <c r="O21" s="116"/>
    </row>
    <row r="22" spans="1:15" ht="30.75" customHeight="1" thickBot="1" x14ac:dyDescent="0.4">
      <c r="A22" s="243"/>
      <c r="B22" s="69">
        <v>4</v>
      </c>
      <c r="C22" s="281" t="s">
        <v>78</v>
      </c>
      <c r="D22" s="282"/>
      <c r="E22" s="282"/>
      <c r="F22" s="282"/>
      <c r="G22" s="282"/>
      <c r="H22" s="282"/>
      <c r="I22" s="282"/>
      <c r="J22" s="282"/>
      <c r="K22" s="282"/>
      <c r="L22" s="188"/>
      <c r="M22" s="115"/>
      <c r="N22" s="115"/>
      <c r="O22" s="116"/>
    </row>
    <row r="23" spans="1:15" x14ac:dyDescent="0.35">
      <c r="A23" s="243"/>
      <c r="B23" s="285">
        <v>5</v>
      </c>
      <c r="C23" s="280" t="s">
        <v>79</v>
      </c>
      <c r="D23" s="205"/>
      <c r="E23" s="205"/>
      <c r="F23" s="205"/>
      <c r="G23" s="205"/>
      <c r="H23" s="205"/>
      <c r="I23" s="205"/>
      <c r="J23" s="205"/>
      <c r="K23" s="205"/>
      <c r="L23" s="205"/>
      <c r="M23" s="117"/>
      <c r="N23" s="117"/>
      <c r="O23" s="118"/>
    </row>
    <row r="24" spans="1:15" ht="15" thickBot="1" x14ac:dyDescent="0.4">
      <c r="A24" s="243"/>
      <c r="B24" s="286"/>
      <c r="C24" s="199" t="s">
        <v>80</v>
      </c>
      <c r="D24" s="199"/>
      <c r="E24" s="199"/>
      <c r="F24" s="199"/>
      <c r="G24" s="199"/>
      <c r="H24" s="199"/>
      <c r="I24" s="199"/>
      <c r="J24" s="199"/>
      <c r="K24" s="199"/>
      <c r="L24" s="199"/>
      <c r="M24" s="119"/>
      <c r="N24" s="119"/>
      <c r="O24" s="120"/>
    </row>
    <row r="25" spans="1:15" x14ac:dyDescent="0.35">
      <c r="A25" s="243"/>
      <c r="B25" s="285">
        <v>6</v>
      </c>
      <c r="C25" s="280" t="s">
        <v>81</v>
      </c>
      <c r="D25" s="205"/>
      <c r="E25" s="205"/>
      <c r="F25" s="205"/>
      <c r="G25" s="205"/>
      <c r="H25" s="205"/>
      <c r="I25" s="205"/>
      <c r="J25" s="205"/>
      <c r="K25" s="205"/>
      <c r="L25" s="205"/>
      <c r="M25" s="117"/>
      <c r="N25" s="117"/>
      <c r="O25" s="118"/>
    </row>
    <row r="26" spans="1:15" x14ac:dyDescent="0.35">
      <c r="A26" s="243"/>
      <c r="B26" s="287"/>
      <c r="C26" s="202" t="s">
        <v>82</v>
      </c>
      <c r="D26" s="202"/>
      <c r="E26" s="202"/>
      <c r="F26" s="202"/>
      <c r="G26" s="202"/>
      <c r="H26" s="202"/>
      <c r="I26" s="202"/>
      <c r="J26" s="202"/>
      <c r="K26" s="202"/>
      <c r="L26" s="202"/>
      <c r="M26" s="121"/>
      <c r="N26" s="121"/>
      <c r="O26" s="122"/>
    </row>
    <row r="27" spans="1:15" x14ac:dyDescent="0.35">
      <c r="A27" s="243"/>
      <c r="B27" s="287"/>
      <c r="C27" s="202" t="s">
        <v>83</v>
      </c>
      <c r="D27" s="202"/>
      <c r="E27" s="202"/>
      <c r="F27" s="202"/>
      <c r="G27" s="202"/>
      <c r="H27" s="202"/>
      <c r="I27" s="202"/>
      <c r="J27" s="202"/>
      <c r="K27" s="202"/>
      <c r="L27" s="202"/>
      <c r="M27" s="121"/>
      <c r="N27" s="121"/>
      <c r="O27" s="122"/>
    </row>
    <row r="28" spans="1:15" ht="15" thickBot="1" x14ac:dyDescent="0.4">
      <c r="A28" s="243"/>
      <c r="B28" s="286"/>
      <c r="C28" s="199" t="s">
        <v>84</v>
      </c>
      <c r="D28" s="199"/>
      <c r="E28" s="199"/>
      <c r="F28" s="199"/>
      <c r="G28" s="199"/>
      <c r="H28" s="199"/>
      <c r="I28" s="199"/>
      <c r="J28" s="199"/>
      <c r="K28" s="199"/>
      <c r="L28" s="199"/>
      <c r="M28" s="119"/>
      <c r="N28" s="119"/>
      <c r="O28" s="120"/>
    </row>
    <row r="29" spans="1:15" x14ac:dyDescent="0.35">
      <c r="A29" s="243"/>
      <c r="B29" s="288">
        <v>7</v>
      </c>
      <c r="C29" s="280" t="s">
        <v>85</v>
      </c>
      <c r="D29" s="205"/>
      <c r="E29" s="205"/>
      <c r="F29" s="205"/>
      <c r="G29" s="205"/>
      <c r="H29" s="205"/>
      <c r="I29" s="205"/>
      <c r="J29" s="205"/>
      <c r="K29" s="205"/>
      <c r="L29" s="205"/>
      <c r="M29" s="117"/>
      <c r="N29" s="123"/>
      <c r="O29" s="124"/>
    </row>
    <row r="30" spans="1:15" x14ac:dyDescent="0.35">
      <c r="A30" s="243"/>
      <c r="B30" s="289"/>
      <c r="C30" s="202" t="s">
        <v>86</v>
      </c>
      <c r="D30" s="202"/>
      <c r="E30" s="202"/>
      <c r="F30" s="202"/>
      <c r="G30" s="202"/>
      <c r="H30" s="202"/>
      <c r="I30" s="202"/>
      <c r="J30" s="202"/>
      <c r="K30" s="202"/>
      <c r="L30" s="202"/>
      <c r="M30" s="121"/>
      <c r="N30" s="125"/>
      <c r="O30" s="126"/>
    </row>
    <row r="31" spans="1:15" ht="15" thickBot="1" x14ac:dyDescent="0.4">
      <c r="A31" s="243"/>
      <c r="B31" s="290"/>
      <c r="C31" s="199" t="s">
        <v>87</v>
      </c>
      <c r="D31" s="199"/>
      <c r="E31" s="199"/>
      <c r="F31" s="199"/>
      <c r="G31" s="199"/>
      <c r="H31" s="199"/>
      <c r="I31" s="199"/>
      <c r="J31" s="199"/>
      <c r="K31" s="199"/>
      <c r="L31" s="199"/>
      <c r="M31" s="119"/>
      <c r="N31" s="127"/>
      <c r="O31" s="128"/>
    </row>
    <row r="32" spans="1:15" x14ac:dyDescent="0.35">
      <c r="A32" s="243"/>
      <c r="B32" s="288">
        <v>8</v>
      </c>
      <c r="C32" s="280" t="s">
        <v>88</v>
      </c>
      <c r="D32" s="205"/>
      <c r="E32" s="205"/>
      <c r="F32" s="205"/>
      <c r="G32" s="205"/>
      <c r="H32" s="205"/>
      <c r="I32" s="205"/>
      <c r="J32" s="205"/>
      <c r="K32" s="205"/>
      <c r="L32" s="205"/>
      <c r="M32" s="117"/>
      <c r="N32" s="123"/>
      <c r="O32" s="124"/>
    </row>
    <row r="33" spans="1:15" x14ac:dyDescent="0.35">
      <c r="A33" s="243"/>
      <c r="B33" s="289"/>
      <c r="C33" s="202" t="s">
        <v>89</v>
      </c>
      <c r="D33" s="202"/>
      <c r="E33" s="202"/>
      <c r="F33" s="202"/>
      <c r="G33" s="202"/>
      <c r="H33" s="202"/>
      <c r="I33" s="202"/>
      <c r="J33" s="202"/>
      <c r="K33" s="202"/>
      <c r="L33" s="202"/>
      <c r="M33" s="121"/>
      <c r="N33" s="125"/>
      <c r="O33" s="126"/>
    </row>
    <row r="34" spans="1:15" ht="15" thickBot="1" x14ac:dyDescent="0.4">
      <c r="A34" s="243"/>
      <c r="B34" s="290"/>
      <c r="C34" s="199" t="s">
        <v>90</v>
      </c>
      <c r="D34" s="199"/>
      <c r="E34" s="199"/>
      <c r="F34" s="199"/>
      <c r="G34" s="199"/>
      <c r="H34" s="199"/>
      <c r="I34" s="199"/>
      <c r="J34" s="199"/>
      <c r="K34" s="199"/>
      <c r="L34" s="199"/>
      <c r="M34" s="119"/>
      <c r="N34" s="127"/>
      <c r="O34" s="128"/>
    </row>
    <row r="35" spans="1:15" x14ac:dyDescent="0.35">
      <c r="A35" s="243"/>
      <c r="B35" s="285">
        <v>9</v>
      </c>
      <c r="C35" s="280" t="s">
        <v>91</v>
      </c>
      <c r="D35" s="205"/>
      <c r="E35" s="205"/>
      <c r="F35" s="205"/>
      <c r="G35" s="205"/>
      <c r="H35" s="205"/>
      <c r="I35" s="205"/>
      <c r="J35" s="205"/>
      <c r="K35" s="205"/>
      <c r="L35" s="205"/>
      <c r="M35" s="117"/>
      <c r="N35" s="117"/>
      <c r="O35" s="118"/>
    </row>
    <row r="36" spans="1:15" ht="15" thickBot="1" x14ac:dyDescent="0.4">
      <c r="A36" s="243"/>
      <c r="B36" s="286"/>
      <c r="C36" s="199" t="s">
        <v>92</v>
      </c>
      <c r="D36" s="199"/>
      <c r="E36" s="199"/>
      <c r="F36" s="199"/>
      <c r="G36" s="199"/>
      <c r="H36" s="199"/>
      <c r="I36" s="199"/>
      <c r="J36" s="199"/>
      <c r="K36" s="199"/>
      <c r="L36" s="199"/>
      <c r="M36" s="119"/>
      <c r="N36" s="119"/>
      <c r="O36" s="120"/>
    </row>
    <row r="37" spans="1:15" x14ac:dyDescent="0.35">
      <c r="A37" s="243"/>
      <c r="B37" s="285">
        <v>10</v>
      </c>
      <c r="C37" s="280" t="s">
        <v>93</v>
      </c>
      <c r="D37" s="205"/>
      <c r="E37" s="205"/>
      <c r="F37" s="205"/>
      <c r="G37" s="205"/>
      <c r="H37" s="205"/>
      <c r="I37" s="205"/>
      <c r="J37" s="205"/>
      <c r="K37" s="205"/>
      <c r="L37" s="205"/>
      <c r="M37" s="117"/>
      <c r="N37" s="117"/>
      <c r="O37" s="118"/>
    </row>
    <row r="38" spans="1:15" ht="15" thickBot="1" x14ac:dyDescent="0.4">
      <c r="A38" s="243"/>
      <c r="B38" s="286"/>
      <c r="C38" s="199" t="s">
        <v>94</v>
      </c>
      <c r="D38" s="199"/>
      <c r="E38" s="199"/>
      <c r="F38" s="199"/>
      <c r="G38" s="199"/>
      <c r="H38" s="199"/>
      <c r="I38" s="199"/>
      <c r="J38" s="199"/>
      <c r="K38" s="199"/>
      <c r="L38" s="199"/>
      <c r="M38" s="119"/>
      <c r="N38" s="119"/>
      <c r="O38" s="120"/>
    </row>
    <row r="39" spans="1:15" x14ac:dyDescent="0.35">
      <c r="A39" s="243"/>
      <c r="B39" s="285">
        <v>11</v>
      </c>
      <c r="C39" s="280" t="s">
        <v>95</v>
      </c>
      <c r="D39" s="205"/>
      <c r="E39" s="205"/>
      <c r="F39" s="205"/>
      <c r="G39" s="205"/>
      <c r="H39" s="205"/>
      <c r="I39" s="205"/>
      <c r="J39" s="205"/>
      <c r="K39" s="205"/>
      <c r="L39" s="205"/>
      <c r="M39" s="117"/>
      <c r="N39" s="117"/>
      <c r="O39" s="129"/>
    </row>
    <row r="40" spans="1:15" ht="15" thickBot="1" x14ac:dyDescent="0.4">
      <c r="A40" s="243"/>
      <c r="B40" s="286"/>
      <c r="C40" s="199" t="s">
        <v>96</v>
      </c>
      <c r="D40" s="199"/>
      <c r="E40" s="199"/>
      <c r="F40" s="199"/>
      <c r="G40" s="199"/>
      <c r="H40" s="199"/>
      <c r="I40" s="199"/>
      <c r="J40" s="199"/>
      <c r="K40" s="199"/>
      <c r="L40" s="199"/>
      <c r="M40" s="119"/>
      <c r="N40" s="119"/>
      <c r="O40" s="130"/>
    </row>
    <row r="41" spans="1:15" ht="15" thickBot="1" x14ac:dyDescent="0.4">
      <c r="A41" s="245"/>
      <c r="B41" s="69">
        <v>12</v>
      </c>
      <c r="C41" s="189" t="s">
        <v>97</v>
      </c>
      <c r="D41" s="189"/>
      <c r="E41" s="189"/>
      <c r="F41" s="189"/>
      <c r="G41" s="189"/>
      <c r="H41" s="189"/>
      <c r="I41" s="189"/>
      <c r="J41" s="189"/>
      <c r="K41" s="189"/>
      <c r="L41" s="189"/>
      <c r="M41" s="115"/>
      <c r="N41" s="115"/>
      <c r="O41" s="131"/>
    </row>
    <row r="42" spans="1:15" x14ac:dyDescent="0.35">
      <c r="A42" s="67"/>
      <c r="B42" s="65"/>
      <c r="C42" s="223"/>
      <c r="D42" s="223"/>
      <c r="E42" s="223"/>
      <c r="F42" s="223"/>
      <c r="G42" s="223"/>
      <c r="H42" s="223"/>
      <c r="I42" s="223"/>
      <c r="J42" s="223"/>
      <c r="K42" s="223"/>
      <c r="L42" s="223"/>
      <c r="M42" s="9"/>
      <c r="N42" s="9"/>
      <c r="O42" s="6"/>
    </row>
    <row r="43" spans="1:15" ht="15" thickBot="1" x14ac:dyDescent="0.4">
      <c r="A43" s="67"/>
      <c r="B43" s="65"/>
      <c r="C43" s="223"/>
      <c r="D43" s="223"/>
      <c r="E43" s="223"/>
      <c r="F43" s="223"/>
      <c r="G43" s="223"/>
      <c r="H43" s="223"/>
      <c r="I43" s="223"/>
      <c r="J43" s="223"/>
      <c r="K43" s="223"/>
      <c r="L43" s="223"/>
      <c r="M43" s="9"/>
      <c r="N43" s="9"/>
      <c r="O43" s="6"/>
    </row>
    <row r="44" spans="1:15" x14ac:dyDescent="0.35">
      <c r="A44" s="224" t="s">
        <v>33</v>
      </c>
      <c r="B44" s="225"/>
      <c r="C44" s="225"/>
      <c r="D44" s="225"/>
      <c r="E44" s="225"/>
      <c r="F44" s="225"/>
      <c r="G44" s="225"/>
      <c r="H44" s="225"/>
      <c r="I44" s="225"/>
      <c r="J44" s="225"/>
      <c r="K44" s="225"/>
      <c r="L44" s="225"/>
      <c r="M44" s="225"/>
      <c r="N44" s="225"/>
      <c r="O44" s="226"/>
    </row>
    <row r="45" spans="1:15" x14ac:dyDescent="0.35">
      <c r="A45" s="227"/>
      <c r="B45" s="228"/>
      <c r="C45" s="228"/>
      <c r="D45" s="228"/>
      <c r="E45" s="228"/>
      <c r="F45" s="228"/>
      <c r="G45" s="228"/>
      <c r="H45" s="228"/>
      <c r="I45" s="228"/>
      <c r="J45" s="228"/>
      <c r="K45" s="228"/>
      <c r="L45" s="228"/>
      <c r="M45" s="228"/>
      <c r="N45" s="228"/>
      <c r="O45" s="229"/>
    </row>
    <row r="46" spans="1:15" x14ac:dyDescent="0.35">
      <c r="A46" s="227"/>
      <c r="B46" s="228"/>
      <c r="C46" s="228"/>
      <c r="D46" s="228"/>
      <c r="E46" s="228"/>
      <c r="F46" s="228"/>
      <c r="G46" s="228"/>
      <c r="H46" s="228"/>
      <c r="I46" s="228"/>
      <c r="J46" s="228"/>
      <c r="K46" s="228"/>
      <c r="L46" s="228"/>
      <c r="M46" s="228"/>
      <c r="N46" s="228"/>
      <c r="O46" s="229"/>
    </row>
    <row r="47" spans="1:15" ht="15" thickBot="1" x14ac:dyDescent="0.4">
      <c r="A47" s="230"/>
      <c r="B47" s="231"/>
      <c r="C47" s="231"/>
      <c r="D47" s="231"/>
      <c r="E47" s="231"/>
      <c r="F47" s="231"/>
      <c r="G47" s="231"/>
      <c r="H47" s="231"/>
      <c r="I47" s="231"/>
      <c r="J47" s="231"/>
      <c r="K47" s="231"/>
      <c r="L47" s="231"/>
      <c r="M47" s="231"/>
      <c r="N47" s="231"/>
      <c r="O47" s="232"/>
    </row>
    <row r="48" spans="1:15" x14ac:dyDescent="0.35">
      <c r="A48" s="67"/>
      <c r="B48" s="65"/>
      <c r="C48" s="278"/>
      <c r="D48" s="278"/>
      <c r="E48" s="278"/>
      <c r="F48" s="278"/>
      <c r="G48" s="278"/>
      <c r="H48" s="278"/>
      <c r="I48" s="278"/>
      <c r="J48" s="278"/>
      <c r="K48" s="278"/>
      <c r="L48" s="278"/>
      <c r="M48" s="9"/>
      <c r="N48" s="9"/>
      <c r="O48" s="3"/>
    </row>
    <row r="49" spans="1:15" x14ac:dyDescent="0.35">
      <c r="A49" s="67"/>
      <c r="B49" s="65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9"/>
      <c r="N49" s="9"/>
      <c r="O49" s="3"/>
    </row>
    <row r="50" spans="1:15" x14ac:dyDescent="0.35">
      <c r="A50" s="110" t="s">
        <v>34</v>
      </c>
      <c r="B50" s="65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9"/>
      <c r="N50" s="9"/>
      <c r="O50" s="3"/>
    </row>
    <row r="51" spans="1:15" x14ac:dyDescent="0.35">
      <c r="A51" s="111" t="s">
        <v>35</v>
      </c>
      <c r="B51" s="65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9"/>
      <c r="N51" s="9"/>
      <c r="O51" s="3"/>
    </row>
    <row r="52" spans="1:15" x14ac:dyDescent="0.35">
      <c r="A52" s="112" t="s">
        <v>36</v>
      </c>
      <c r="B52" s="65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9"/>
      <c r="N52" s="9"/>
      <c r="O52" s="3"/>
    </row>
    <row r="53" spans="1:15" x14ac:dyDescent="0.35">
      <c r="A53" s="67"/>
      <c r="B53" s="65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9"/>
      <c r="N53" s="9"/>
      <c r="O53" s="3"/>
    </row>
    <row r="54" spans="1:15" x14ac:dyDescent="0.35">
      <c r="A54" s="67"/>
      <c r="B54" s="65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9"/>
      <c r="N54" s="9"/>
      <c r="O54" s="3"/>
    </row>
    <row r="55" spans="1:15" x14ac:dyDescent="0.35">
      <c r="A55" s="67"/>
      <c r="B55" s="65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9"/>
      <c r="N55" s="9"/>
      <c r="O55" s="3"/>
    </row>
    <row r="56" spans="1:15" x14ac:dyDescent="0.35">
      <c r="A56" s="67"/>
      <c r="B56" s="65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9"/>
      <c r="N56" s="9"/>
      <c r="O56" s="3"/>
    </row>
    <row r="57" spans="1:15" x14ac:dyDescent="0.35">
      <c r="A57" s="67"/>
      <c r="B57" s="65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9"/>
      <c r="N57" s="9"/>
      <c r="O57" s="3"/>
    </row>
    <row r="58" spans="1:15" x14ac:dyDescent="0.35">
      <c r="A58" s="67"/>
      <c r="B58" s="65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9"/>
      <c r="N58" s="9"/>
      <c r="O58" s="3"/>
    </row>
    <row r="59" spans="1:15" x14ac:dyDescent="0.35">
      <c r="A59" s="67"/>
      <c r="B59" s="65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9"/>
      <c r="N59" s="9"/>
      <c r="O59" s="3"/>
    </row>
    <row r="60" spans="1:15" x14ac:dyDescent="0.35">
      <c r="A60" s="67"/>
      <c r="B60" s="65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9"/>
      <c r="N60" s="9"/>
      <c r="O60" s="3"/>
    </row>
    <row r="61" spans="1:15" x14ac:dyDescent="0.35">
      <c r="A61" s="67"/>
      <c r="B61" s="65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9"/>
      <c r="N61" s="9"/>
      <c r="O61" s="3"/>
    </row>
    <row r="62" spans="1:15" x14ac:dyDescent="0.35">
      <c r="A62" s="67"/>
      <c r="B62" s="65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9"/>
      <c r="N62" s="9"/>
      <c r="O62" s="3"/>
    </row>
    <row r="63" spans="1:15" x14ac:dyDescent="0.35">
      <c r="A63" s="67"/>
      <c r="B63" s="66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9"/>
      <c r="N63" s="9"/>
      <c r="O63" s="3"/>
    </row>
    <row r="64" spans="1:15" x14ac:dyDescent="0.35">
      <c r="A64" s="67"/>
      <c r="B64" s="66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9"/>
      <c r="N64" s="9"/>
      <c r="O64" s="3"/>
    </row>
    <row r="65" spans="1:15" x14ac:dyDescent="0.35">
      <c r="A65" s="67"/>
      <c r="B65" s="66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9"/>
      <c r="N65" s="9"/>
      <c r="O65" s="3"/>
    </row>
    <row r="66" spans="1:15" x14ac:dyDescent="0.35">
      <c r="A66" s="67"/>
      <c r="B66" s="66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9"/>
      <c r="N66" s="9"/>
      <c r="O66" s="3"/>
    </row>
    <row r="67" spans="1:15" x14ac:dyDescent="0.35">
      <c r="A67" s="67"/>
      <c r="B67" s="66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9"/>
      <c r="N67" s="9"/>
      <c r="O67" s="3"/>
    </row>
    <row r="68" spans="1:15" x14ac:dyDescent="0.35">
      <c r="A68" s="17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9"/>
      <c r="N68" s="9"/>
      <c r="O68" s="3"/>
    </row>
    <row r="69" spans="1:15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4" spans="1:15" x14ac:dyDescent="0.35">
      <c r="A74" s="1"/>
      <c r="B74" s="1"/>
      <c r="C74" s="1"/>
      <c r="D74" s="1"/>
      <c r="E74" s="1"/>
      <c r="F74" s="1"/>
      <c r="G74" s="12"/>
      <c r="H74" s="12"/>
      <c r="I74" s="12"/>
      <c r="J74" s="12"/>
      <c r="K74" s="1"/>
      <c r="L74" s="1"/>
      <c r="M74" s="1"/>
      <c r="N74" s="1"/>
      <c r="O74" s="1"/>
    </row>
    <row r="75" spans="1:15" x14ac:dyDescent="0.35">
      <c r="B75" s="4"/>
      <c r="C75" s="4"/>
      <c r="D75" s="1"/>
      <c r="E75" s="1"/>
      <c r="F75" s="1"/>
      <c r="G75" s="1"/>
      <c r="H75" s="12"/>
      <c r="I75" s="1"/>
      <c r="J75" s="12"/>
      <c r="K75" s="1"/>
      <c r="L75" s="1"/>
      <c r="M75" s="1"/>
      <c r="N75" s="1"/>
      <c r="O75" s="1"/>
    </row>
    <row r="76" spans="1:15" x14ac:dyDescent="0.35">
      <c r="B76" s="4"/>
      <c r="C76" s="4"/>
      <c r="D76" s="1"/>
      <c r="E76" s="1"/>
      <c r="F76" s="1"/>
      <c r="G76" s="1"/>
      <c r="H76" s="1"/>
      <c r="I76" s="1"/>
      <c r="J76" s="1"/>
      <c r="K76" s="13"/>
      <c r="L76" s="13"/>
      <c r="M76" s="13"/>
      <c r="N76" s="13"/>
      <c r="O76" s="1"/>
    </row>
    <row r="77" spans="1:15" x14ac:dyDescent="0.3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</sheetData>
  <sheetProtection algorithmName="SHA-512" hashValue="boRlDObGWovL9V7E/3Tag5brpcfCwx8tBk3UOolfThgzrzx/nnZDuDlYIsKw38uZSQYgSW6D4dkvfYXzi1MEqA==" saltValue="BHKWbG+dMdFdsdxX3bCizg==" spinCount="100000" sheet="1" objects="1" scenarios="1"/>
  <mergeCells count="49">
    <mergeCell ref="C42:L42"/>
    <mergeCell ref="C43:L43"/>
    <mergeCell ref="C48:L48"/>
    <mergeCell ref="A44:O47"/>
    <mergeCell ref="B35:B36"/>
    <mergeCell ref="B37:B38"/>
    <mergeCell ref="B39:B40"/>
    <mergeCell ref="C35:L35"/>
    <mergeCell ref="C36:L36"/>
    <mergeCell ref="C37:L37"/>
    <mergeCell ref="C38:L38"/>
    <mergeCell ref="C41:L41"/>
    <mergeCell ref="C40:L40"/>
    <mergeCell ref="C29:L29"/>
    <mergeCell ref="C30:L30"/>
    <mergeCell ref="C31:L31"/>
    <mergeCell ref="C32:L32"/>
    <mergeCell ref="C33:L33"/>
    <mergeCell ref="C34:L34"/>
    <mergeCell ref="C21:L21"/>
    <mergeCell ref="A18:A41"/>
    <mergeCell ref="B19:B20"/>
    <mergeCell ref="B23:B24"/>
    <mergeCell ref="B25:B28"/>
    <mergeCell ref="B29:B31"/>
    <mergeCell ref="B32:B34"/>
    <mergeCell ref="C22:L22"/>
    <mergeCell ref="C23:L23"/>
    <mergeCell ref="C24:L24"/>
    <mergeCell ref="C25:L25"/>
    <mergeCell ref="C26:L26"/>
    <mergeCell ref="C27:L27"/>
    <mergeCell ref="C28:L28"/>
    <mergeCell ref="C39:L39"/>
    <mergeCell ref="K15:O15"/>
    <mergeCell ref="C17:L17"/>
    <mergeCell ref="C18:L18"/>
    <mergeCell ref="C19:L19"/>
    <mergeCell ref="C20:L20"/>
    <mergeCell ref="F1:O2"/>
    <mergeCell ref="F3:O5"/>
    <mergeCell ref="A7:B7"/>
    <mergeCell ref="A10:B10"/>
    <mergeCell ref="A12:A13"/>
    <mergeCell ref="B12:G13"/>
    <mergeCell ref="I12:J14"/>
    <mergeCell ref="K12:O12"/>
    <mergeCell ref="K13:O13"/>
    <mergeCell ref="K14:O14"/>
  </mergeCells>
  <conditionalFormatting sqref="C18:L18">
    <cfRule type="expression" dxfId="54" priority="12" stopIfTrue="1">
      <formula>N18="X"</formula>
    </cfRule>
    <cfRule type="expression" dxfId="53" priority="13" stopIfTrue="1">
      <formula>AND(N18&lt;&gt;"",N18=0)</formula>
    </cfRule>
    <cfRule type="expression" dxfId="52" priority="14" stopIfTrue="1">
      <formula>N18=1</formula>
    </cfRule>
    <cfRule type="expression" dxfId="51" priority="15" stopIfTrue="1">
      <formula>AND(M18=1,N18="x")</formula>
    </cfRule>
    <cfRule type="expression" dxfId="50" priority="16" stopIfTrue="1">
      <formula>AND(M18="x",N18&lt;&gt;"",N18=0)</formula>
    </cfRule>
    <cfRule type="expression" dxfId="49" priority="17" stopIfTrue="1">
      <formula>AND(M18="x",N18=1)</formula>
    </cfRule>
    <cfRule type="expression" dxfId="48" priority="18" stopIfTrue="1">
      <formula>AND(M18&lt;&gt;"",M18=0,N18=1)</formula>
    </cfRule>
    <cfRule type="expression" dxfId="47" priority="19" stopIfTrue="1">
      <formula>AND(M18=0,M18&lt;&gt;"")</formula>
    </cfRule>
    <cfRule type="expression" dxfId="46" priority="20" stopIfTrue="1">
      <formula>M18="x"</formula>
    </cfRule>
    <cfRule type="expression" dxfId="45" priority="21" stopIfTrue="1">
      <formula>AND(M18=1,N18=0,N18&lt;&gt;"")</formula>
    </cfRule>
    <cfRule type="expression" dxfId="44" priority="22" stopIfTrue="1">
      <formula>M18=1</formula>
    </cfRule>
  </conditionalFormatting>
  <conditionalFormatting sqref="C19:L41">
    <cfRule type="expression" dxfId="43" priority="1" stopIfTrue="1">
      <formula>N19="X"</formula>
    </cfRule>
    <cfRule type="expression" dxfId="42" priority="2" stopIfTrue="1">
      <formula>AND(N19&lt;&gt;"",N19=0)</formula>
    </cfRule>
    <cfRule type="expression" dxfId="41" priority="3" stopIfTrue="1">
      <formula>N19=1</formula>
    </cfRule>
    <cfRule type="expression" dxfId="40" priority="4" stopIfTrue="1">
      <formula>AND(M19=1,N19="x")</formula>
    </cfRule>
    <cfRule type="expression" dxfId="39" priority="5" stopIfTrue="1">
      <formula>AND(M19="x",N19&lt;&gt;"",N19=0)</formula>
    </cfRule>
    <cfRule type="expression" dxfId="38" priority="6" stopIfTrue="1">
      <formula>AND(M19="x",N19=1)</formula>
    </cfRule>
    <cfRule type="expression" dxfId="37" priority="7" stopIfTrue="1">
      <formula>AND(M19&lt;&gt;"",M19=0,N19=1)</formula>
    </cfRule>
    <cfRule type="expression" dxfId="36" priority="8" stopIfTrue="1">
      <formula>AND(M19=0,M19&lt;&gt;"")</formula>
    </cfRule>
    <cfRule type="expression" dxfId="35" priority="9" stopIfTrue="1">
      <formula>M19="x"</formula>
    </cfRule>
    <cfRule type="expression" dxfId="34" priority="10" stopIfTrue="1">
      <formula>AND(M19=1,N19=0,N19&lt;&gt;"")</formula>
    </cfRule>
    <cfRule type="expression" dxfId="33" priority="11" stopIfTrue="1">
      <formula>M19=1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77"/>
  <sheetViews>
    <sheetView workbookViewId="0">
      <selection activeCell="B12" sqref="B12:G13"/>
    </sheetView>
  </sheetViews>
  <sheetFormatPr defaultRowHeight="14.5" x14ac:dyDescent="0.35"/>
  <cols>
    <col min="1" max="1" width="13.1796875" customWidth="1"/>
    <col min="15" max="15" width="12.7265625" customWidth="1"/>
  </cols>
  <sheetData>
    <row r="1" spans="1:15" x14ac:dyDescent="0.35">
      <c r="A1" s="37" t="s">
        <v>0</v>
      </c>
      <c r="B1" s="53" t="str">
        <f>'1.1.CÂNTĂ'!B1</f>
        <v>.</v>
      </c>
      <c r="C1" s="54"/>
      <c r="D1" s="55"/>
      <c r="E1" s="2"/>
      <c r="F1" s="191" t="s">
        <v>39</v>
      </c>
      <c r="G1" s="191"/>
      <c r="H1" s="191"/>
      <c r="I1" s="191"/>
      <c r="J1" s="191"/>
      <c r="K1" s="191"/>
      <c r="L1" s="191"/>
      <c r="M1" s="191"/>
      <c r="N1" s="191"/>
      <c r="O1" s="191"/>
    </row>
    <row r="2" spans="1:15" x14ac:dyDescent="0.35">
      <c r="A2" s="38" t="s">
        <v>2</v>
      </c>
      <c r="B2" s="56" t="str">
        <f>'1.1.CÂNTĂ'!B2</f>
        <v>..</v>
      </c>
      <c r="C2" s="57"/>
      <c r="D2" s="58"/>
      <c r="E2" s="1"/>
      <c r="F2" s="191"/>
      <c r="G2" s="191"/>
      <c r="H2" s="191"/>
      <c r="I2" s="191"/>
      <c r="J2" s="191"/>
      <c r="K2" s="191"/>
      <c r="L2" s="191"/>
      <c r="M2" s="191"/>
      <c r="N2" s="191"/>
      <c r="O2" s="191"/>
    </row>
    <row r="3" spans="1:15" x14ac:dyDescent="0.35">
      <c r="A3" s="38" t="s">
        <v>3</v>
      </c>
      <c r="B3" s="56" t="str">
        <f>'1.1.CÂNTĂ'!B3</f>
        <v>…</v>
      </c>
      <c r="C3" s="57"/>
      <c r="D3" s="58"/>
      <c r="E3" s="1"/>
      <c r="F3" s="192" t="s">
        <v>63</v>
      </c>
      <c r="G3" s="192"/>
      <c r="H3" s="192"/>
      <c r="I3" s="192"/>
      <c r="J3" s="192"/>
      <c r="K3" s="192"/>
      <c r="L3" s="192"/>
      <c r="M3" s="192"/>
      <c r="N3" s="192"/>
      <c r="O3" s="192"/>
    </row>
    <row r="4" spans="1:15" ht="15" thickBot="1" x14ac:dyDescent="0.4">
      <c r="A4" s="39" t="s">
        <v>4</v>
      </c>
      <c r="B4" s="59" t="str">
        <f>'1.1.CÂNTĂ'!B4</f>
        <v>….</v>
      </c>
      <c r="C4" s="60"/>
      <c r="D4" s="61"/>
      <c r="E4" s="1"/>
      <c r="F4" s="192"/>
      <c r="G4" s="192"/>
      <c r="H4" s="192"/>
      <c r="I4" s="192"/>
      <c r="J4" s="192"/>
      <c r="K4" s="192"/>
      <c r="L4" s="192"/>
      <c r="M4" s="192"/>
      <c r="N4" s="192"/>
      <c r="O4" s="192"/>
    </row>
    <row r="5" spans="1:15" x14ac:dyDescent="0.35">
      <c r="A5" s="3"/>
      <c r="B5" s="3"/>
      <c r="C5" s="1"/>
      <c r="D5" s="1"/>
      <c r="E5" s="1"/>
      <c r="F5" s="192"/>
      <c r="G5" s="192"/>
      <c r="H5" s="192"/>
      <c r="I5" s="192"/>
      <c r="J5" s="192"/>
      <c r="K5" s="192"/>
      <c r="L5" s="192"/>
      <c r="M5" s="192"/>
      <c r="N5" s="192"/>
      <c r="O5" s="192"/>
    </row>
    <row r="6" spans="1:15" ht="15" thickBot="1" x14ac:dyDescent="0.4">
      <c r="A6" s="10" t="s">
        <v>54</v>
      </c>
      <c r="B6" s="21" t="s">
        <v>55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5" thickBot="1" x14ac:dyDescent="0.4">
      <c r="A7" s="171" t="s">
        <v>6</v>
      </c>
      <c r="B7" s="172"/>
      <c r="C7" s="22" t="s">
        <v>7</v>
      </c>
      <c r="D7" s="23" t="s">
        <v>8</v>
      </c>
      <c r="E7" s="23" t="s">
        <v>9</v>
      </c>
      <c r="F7" s="23" t="s">
        <v>10</v>
      </c>
      <c r="G7" s="23" t="s">
        <v>11</v>
      </c>
      <c r="H7" s="23" t="s">
        <v>12</v>
      </c>
      <c r="I7" s="23" t="s">
        <v>13</v>
      </c>
      <c r="J7" s="23" t="s">
        <v>14</v>
      </c>
      <c r="K7" s="23" t="s">
        <v>15</v>
      </c>
      <c r="L7" s="23" t="s">
        <v>16</v>
      </c>
      <c r="M7" s="23" t="s">
        <v>17</v>
      </c>
      <c r="N7" s="24" t="s">
        <v>18</v>
      </c>
      <c r="O7" s="25" t="s">
        <v>19</v>
      </c>
    </row>
    <row r="8" spans="1:15" x14ac:dyDescent="0.35">
      <c r="A8" s="40" t="s">
        <v>20</v>
      </c>
      <c r="B8" s="41"/>
      <c r="C8" s="26">
        <v>0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f>SUM(M25:M26)</f>
        <v>0</v>
      </c>
      <c r="K8" s="27">
        <f>SUM(M27:M28)</f>
        <v>0</v>
      </c>
      <c r="L8" s="27">
        <f>SUM(M29)</f>
        <v>0</v>
      </c>
      <c r="M8" s="27">
        <f>SUM(M30:M31)</f>
        <v>0</v>
      </c>
      <c r="N8" s="28">
        <f>SUM(M32:M33)</f>
        <v>0</v>
      </c>
      <c r="O8" s="29">
        <f>SUM(C8:N8)</f>
        <v>0</v>
      </c>
    </row>
    <row r="9" spans="1:15" ht="15" thickBot="1" x14ac:dyDescent="0.4">
      <c r="A9" s="42" t="s">
        <v>22</v>
      </c>
      <c r="B9" s="43"/>
      <c r="C9" s="30">
        <v>0</v>
      </c>
      <c r="D9" s="31">
        <v>0</v>
      </c>
      <c r="E9" s="31">
        <v>0</v>
      </c>
      <c r="F9" s="31">
        <v>0</v>
      </c>
      <c r="G9" s="31">
        <v>0</v>
      </c>
      <c r="H9" s="31">
        <v>0</v>
      </c>
      <c r="I9" s="31">
        <v>0</v>
      </c>
      <c r="J9" s="31">
        <f>SUM(N25:N26)</f>
        <v>0</v>
      </c>
      <c r="K9" s="31">
        <f>SUM(N27:N28)</f>
        <v>0</v>
      </c>
      <c r="L9" s="31">
        <f>SUM(M29)</f>
        <v>0</v>
      </c>
      <c r="M9" s="31">
        <f>SUM(N30:N31)</f>
        <v>0</v>
      </c>
      <c r="N9" s="32">
        <f>SUM(N32:N33)</f>
        <v>0</v>
      </c>
      <c r="O9" s="33">
        <f>SUM(C9:N9)</f>
        <v>0</v>
      </c>
    </row>
    <row r="10" spans="1:15" ht="15" thickBot="1" x14ac:dyDescent="0.4">
      <c r="A10" s="173" t="s">
        <v>23</v>
      </c>
      <c r="B10" s="174"/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2</v>
      </c>
      <c r="K10" s="34">
        <v>2</v>
      </c>
      <c r="L10" s="34">
        <v>1</v>
      </c>
      <c r="M10" s="34">
        <v>2</v>
      </c>
      <c r="N10" s="35">
        <v>2</v>
      </c>
      <c r="O10" s="36">
        <f>SUM(C10:N10)</f>
        <v>9</v>
      </c>
    </row>
    <row r="11" spans="1:15" ht="15" thickBot="1" x14ac:dyDescent="0.4">
      <c r="A11" s="5"/>
      <c r="B11" s="6"/>
      <c r="C11" s="7"/>
      <c r="D11" s="7"/>
      <c r="E11" s="8"/>
      <c r="F11" s="8"/>
      <c r="G11" s="7"/>
      <c r="H11" s="8"/>
      <c r="I11" s="8"/>
      <c r="J11" s="8"/>
      <c r="K11" s="8"/>
      <c r="L11" s="8"/>
      <c r="M11" s="9"/>
      <c r="N11" s="11"/>
      <c r="O11" s="11"/>
    </row>
    <row r="12" spans="1:15" x14ac:dyDescent="0.35">
      <c r="A12" s="175" t="s">
        <v>24</v>
      </c>
      <c r="B12" s="177" t="s">
        <v>203</v>
      </c>
      <c r="C12" s="178"/>
      <c r="D12" s="178"/>
      <c r="E12" s="178"/>
      <c r="F12" s="178"/>
      <c r="G12" s="179"/>
      <c r="H12" s="44"/>
      <c r="I12" s="211" t="s">
        <v>25</v>
      </c>
      <c r="J12" s="212"/>
      <c r="K12" s="193" t="s">
        <v>26</v>
      </c>
      <c r="L12" s="193"/>
      <c r="M12" s="193"/>
      <c r="N12" s="193"/>
      <c r="O12" s="194"/>
    </row>
    <row r="13" spans="1:15" ht="15" thickBot="1" x14ac:dyDescent="0.4">
      <c r="A13" s="176"/>
      <c r="B13" s="180"/>
      <c r="C13" s="181"/>
      <c r="D13" s="181"/>
      <c r="E13" s="181"/>
      <c r="F13" s="181"/>
      <c r="G13" s="182"/>
      <c r="H13" s="45"/>
      <c r="I13" s="213"/>
      <c r="J13" s="214"/>
      <c r="K13" s="195" t="s">
        <v>27</v>
      </c>
      <c r="L13" s="196"/>
      <c r="M13" s="196"/>
      <c r="N13" s="196"/>
      <c r="O13" s="197"/>
    </row>
    <row r="14" spans="1:15" ht="15" thickBot="1" x14ac:dyDescent="0.4">
      <c r="A14" s="46"/>
      <c r="B14" s="47"/>
      <c r="C14" s="46"/>
      <c r="D14" s="46"/>
      <c r="E14" s="46"/>
      <c r="F14" s="46"/>
      <c r="G14" s="46"/>
      <c r="H14" s="47"/>
      <c r="I14" s="215"/>
      <c r="J14" s="216"/>
      <c r="K14" s="207" t="s">
        <v>28</v>
      </c>
      <c r="L14" s="208"/>
      <c r="M14" s="208"/>
      <c r="N14" s="208"/>
      <c r="O14" s="209"/>
    </row>
    <row r="15" spans="1:15" x14ac:dyDescent="0.35">
      <c r="A15" s="47"/>
      <c r="B15" s="47"/>
      <c r="C15" s="47"/>
      <c r="D15" s="47"/>
      <c r="E15" s="47"/>
      <c r="F15" s="47" t="s">
        <v>21</v>
      </c>
      <c r="G15" s="47"/>
      <c r="H15" s="47"/>
      <c r="I15" s="48"/>
      <c r="J15" s="48"/>
      <c r="K15" s="210"/>
      <c r="L15" s="210"/>
      <c r="M15" s="210"/>
      <c r="N15" s="210"/>
      <c r="O15" s="210"/>
    </row>
    <row r="16" spans="1:15" ht="15" thickBot="1" x14ac:dyDescent="0.4">
      <c r="A16" s="5"/>
      <c r="B16" s="6"/>
      <c r="C16" s="7"/>
      <c r="D16" s="7"/>
      <c r="E16" s="8"/>
      <c r="F16" s="8"/>
      <c r="G16" s="7"/>
      <c r="H16" s="8"/>
      <c r="I16" s="8"/>
      <c r="J16" s="8"/>
      <c r="K16" s="8"/>
      <c r="L16" s="8"/>
      <c r="M16" s="9"/>
      <c r="N16" s="11"/>
      <c r="O16" s="11"/>
    </row>
    <row r="17" spans="1:17" ht="28.5" thickBot="1" x14ac:dyDescent="0.4">
      <c r="A17" s="14" t="s">
        <v>29</v>
      </c>
      <c r="B17" s="15" t="s">
        <v>30</v>
      </c>
      <c r="C17" s="217" t="s">
        <v>31</v>
      </c>
      <c r="D17" s="218"/>
      <c r="E17" s="218"/>
      <c r="F17" s="218"/>
      <c r="G17" s="218"/>
      <c r="H17" s="218"/>
      <c r="I17" s="218"/>
      <c r="J17" s="218"/>
      <c r="K17" s="218"/>
      <c r="L17" s="219"/>
      <c r="M17" s="18" t="s">
        <v>20</v>
      </c>
      <c r="N17" s="16" t="s">
        <v>22</v>
      </c>
      <c r="O17" s="19" t="s">
        <v>32</v>
      </c>
    </row>
    <row r="18" spans="1:17" ht="15" customHeight="1" thickBot="1" x14ac:dyDescent="0.4">
      <c r="A18" s="246" t="s">
        <v>56</v>
      </c>
      <c r="B18" s="70">
        <v>1</v>
      </c>
      <c r="C18" s="264" t="s">
        <v>57</v>
      </c>
      <c r="D18" s="265"/>
      <c r="E18" s="265"/>
      <c r="F18" s="265"/>
      <c r="G18" s="265"/>
      <c r="H18" s="265"/>
      <c r="I18" s="265"/>
      <c r="J18" s="265"/>
      <c r="K18" s="265"/>
      <c r="L18" s="266"/>
      <c r="M18" s="72"/>
      <c r="N18" s="77"/>
      <c r="O18" s="73"/>
    </row>
    <row r="19" spans="1:17" ht="15" thickBot="1" x14ac:dyDescent="0.4">
      <c r="A19" s="244"/>
      <c r="B19" s="70">
        <v>2</v>
      </c>
      <c r="C19" s="264" t="s">
        <v>57</v>
      </c>
      <c r="D19" s="265"/>
      <c r="E19" s="265"/>
      <c r="F19" s="265"/>
      <c r="G19" s="265"/>
      <c r="H19" s="265"/>
      <c r="I19" s="265"/>
      <c r="J19" s="265"/>
      <c r="K19" s="265"/>
      <c r="L19" s="266"/>
      <c r="M19" s="72"/>
      <c r="N19" s="77"/>
      <c r="O19" s="73"/>
    </row>
    <row r="20" spans="1:17" ht="15" thickBot="1" x14ac:dyDescent="0.4">
      <c r="A20" s="244"/>
      <c r="B20" s="71">
        <v>3</v>
      </c>
      <c r="C20" s="264" t="s">
        <v>57</v>
      </c>
      <c r="D20" s="265"/>
      <c r="E20" s="265"/>
      <c r="F20" s="265"/>
      <c r="G20" s="265"/>
      <c r="H20" s="265"/>
      <c r="I20" s="265"/>
      <c r="J20" s="265"/>
      <c r="K20" s="265"/>
      <c r="L20" s="266"/>
      <c r="M20" s="72"/>
      <c r="N20" s="77"/>
      <c r="O20" s="73"/>
    </row>
    <row r="21" spans="1:17" ht="15" thickBot="1" x14ac:dyDescent="0.4">
      <c r="A21" s="244"/>
      <c r="B21" s="71">
        <v>4</v>
      </c>
      <c r="C21" s="264" t="s">
        <v>57</v>
      </c>
      <c r="D21" s="265"/>
      <c r="E21" s="265"/>
      <c r="F21" s="265"/>
      <c r="G21" s="265"/>
      <c r="H21" s="265"/>
      <c r="I21" s="265"/>
      <c r="J21" s="265"/>
      <c r="K21" s="265"/>
      <c r="L21" s="266"/>
      <c r="M21" s="72"/>
      <c r="N21" s="77"/>
      <c r="O21" s="73"/>
    </row>
    <row r="22" spans="1:17" ht="15" thickBot="1" x14ac:dyDescent="0.4">
      <c r="A22" s="244"/>
      <c r="B22" s="71">
        <v>5</v>
      </c>
      <c r="C22" s="264" t="s">
        <v>57</v>
      </c>
      <c r="D22" s="265"/>
      <c r="E22" s="265"/>
      <c r="F22" s="265"/>
      <c r="G22" s="265"/>
      <c r="H22" s="265"/>
      <c r="I22" s="265"/>
      <c r="J22" s="265"/>
      <c r="K22" s="265"/>
      <c r="L22" s="266"/>
      <c r="M22" s="72"/>
      <c r="N22" s="77"/>
      <c r="O22" s="73"/>
    </row>
    <row r="23" spans="1:17" ht="15" thickBot="1" x14ac:dyDescent="0.4">
      <c r="A23" s="244"/>
      <c r="B23" s="71">
        <v>6</v>
      </c>
      <c r="C23" s="264" t="s">
        <v>57</v>
      </c>
      <c r="D23" s="265"/>
      <c r="E23" s="265"/>
      <c r="F23" s="265"/>
      <c r="G23" s="265"/>
      <c r="H23" s="265"/>
      <c r="I23" s="265"/>
      <c r="J23" s="265"/>
      <c r="K23" s="265"/>
      <c r="L23" s="266"/>
      <c r="M23" s="72"/>
      <c r="N23" s="77"/>
      <c r="O23" s="73"/>
    </row>
    <row r="24" spans="1:17" ht="15" thickBot="1" x14ac:dyDescent="0.4">
      <c r="A24" s="244"/>
      <c r="B24" s="71">
        <v>7</v>
      </c>
      <c r="C24" s="264" t="s">
        <v>57</v>
      </c>
      <c r="D24" s="265"/>
      <c r="E24" s="265"/>
      <c r="F24" s="265"/>
      <c r="G24" s="265"/>
      <c r="H24" s="265"/>
      <c r="I24" s="265"/>
      <c r="J24" s="265"/>
      <c r="K24" s="265"/>
      <c r="L24" s="266"/>
      <c r="M24" s="72"/>
      <c r="N24" s="77"/>
      <c r="O24" s="73"/>
    </row>
    <row r="25" spans="1:17" x14ac:dyDescent="0.35">
      <c r="A25" s="244"/>
      <c r="B25" s="247">
        <v>8</v>
      </c>
      <c r="C25" s="236" t="s">
        <v>65</v>
      </c>
      <c r="D25" s="237"/>
      <c r="E25" s="237"/>
      <c r="F25" s="237"/>
      <c r="G25" s="237"/>
      <c r="H25" s="237"/>
      <c r="I25" s="237"/>
      <c r="J25" s="237"/>
      <c r="K25" s="237"/>
      <c r="L25" s="238"/>
      <c r="M25" s="94"/>
      <c r="N25" s="95"/>
      <c r="O25" s="96"/>
    </row>
    <row r="26" spans="1:17" ht="30" customHeight="1" thickBot="1" x14ac:dyDescent="0.4">
      <c r="A26" s="244"/>
      <c r="B26" s="248"/>
      <c r="C26" s="268" t="s">
        <v>66</v>
      </c>
      <c r="D26" s="269"/>
      <c r="E26" s="269"/>
      <c r="F26" s="269"/>
      <c r="G26" s="269"/>
      <c r="H26" s="269"/>
      <c r="I26" s="269"/>
      <c r="J26" s="269"/>
      <c r="K26" s="269"/>
      <c r="L26" s="270"/>
      <c r="M26" s="97"/>
      <c r="N26" s="98"/>
      <c r="O26" s="99"/>
    </row>
    <row r="27" spans="1:17" ht="31.5" customHeight="1" x14ac:dyDescent="0.35">
      <c r="A27" s="244"/>
      <c r="B27" s="247">
        <v>9</v>
      </c>
      <c r="C27" s="204" t="s">
        <v>67</v>
      </c>
      <c r="D27" s="205"/>
      <c r="E27" s="205"/>
      <c r="F27" s="205"/>
      <c r="G27" s="205"/>
      <c r="H27" s="205"/>
      <c r="I27" s="205"/>
      <c r="J27" s="205"/>
      <c r="K27" s="205"/>
      <c r="L27" s="206"/>
      <c r="M27" s="100"/>
      <c r="N27" s="101"/>
      <c r="O27" s="102"/>
    </row>
    <row r="28" spans="1:17" ht="15" thickBot="1" x14ac:dyDescent="0.4">
      <c r="A28" s="244"/>
      <c r="B28" s="248"/>
      <c r="C28" s="267" t="s">
        <v>68</v>
      </c>
      <c r="D28" s="199"/>
      <c r="E28" s="199"/>
      <c r="F28" s="199"/>
      <c r="G28" s="199"/>
      <c r="H28" s="199"/>
      <c r="I28" s="199"/>
      <c r="J28" s="199"/>
      <c r="K28" s="199"/>
      <c r="L28" s="200"/>
      <c r="M28" s="97"/>
      <c r="N28" s="98"/>
      <c r="O28" s="99"/>
    </row>
    <row r="29" spans="1:17" ht="15" thickBot="1" x14ac:dyDescent="0.4">
      <c r="A29" s="244"/>
      <c r="B29" s="78">
        <v>10</v>
      </c>
      <c r="C29" s="291" t="s">
        <v>69</v>
      </c>
      <c r="D29" s="189"/>
      <c r="E29" s="189"/>
      <c r="F29" s="189"/>
      <c r="G29" s="189"/>
      <c r="H29" s="189"/>
      <c r="I29" s="189"/>
      <c r="J29" s="189"/>
      <c r="K29" s="189"/>
      <c r="L29" s="190"/>
      <c r="M29" s="103"/>
      <c r="N29" s="104"/>
      <c r="O29" s="105"/>
    </row>
    <row r="30" spans="1:17" ht="30.75" customHeight="1" x14ac:dyDescent="0.35">
      <c r="A30" s="244"/>
      <c r="B30" s="250">
        <v>11</v>
      </c>
      <c r="C30" s="204" t="s">
        <v>70</v>
      </c>
      <c r="D30" s="205"/>
      <c r="E30" s="205"/>
      <c r="F30" s="205"/>
      <c r="G30" s="205"/>
      <c r="H30" s="205"/>
      <c r="I30" s="205"/>
      <c r="J30" s="205"/>
      <c r="K30" s="205"/>
      <c r="L30" s="206"/>
      <c r="M30" s="100"/>
      <c r="N30" s="106"/>
      <c r="O30" s="107"/>
      <c r="Q30" t="s">
        <v>21</v>
      </c>
    </row>
    <row r="31" spans="1:17" ht="15" thickBot="1" x14ac:dyDescent="0.4">
      <c r="A31" s="244"/>
      <c r="B31" s="251"/>
      <c r="C31" s="267" t="s">
        <v>71</v>
      </c>
      <c r="D31" s="199"/>
      <c r="E31" s="199"/>
      <c r="F31" s="199"/>
      <c r="G31" s="199"/>
      <c r="H31" s="199"/>
      <c r="I31" s="199"/>
      <c r="J31" s="199"/>
      <c r="K31" s="199"/>
      <c r="L31" s="200"/>
      <c r="M31" s="97"/>
      <c r="N31" s="108"/>
      <c r="O31" s="109"/>
    </row>
    <row r="32" spans="1:17" ht="31.5" customHeight="1" x14ac:dyDescent="0.35">
      <c r="A32" s="244"/>
      <c r="B32" s="250">
        <v>12</v>
      </c>
      <c r="C32" s="204" t="s">
        <v>72</v>
      </c>
      <c r="D32" s="205"/>
      <c r="E32" s="205"/>
      <c r="F32" s="205"/>
      <c r="G32" s="205"/>
      <c r="H32" s="205"/>
      <c r="I32" s="205"/>
      <c r="J32" s="205"/>
      <c r="K32" s="205"/>
      <c r="L32" s="206"/>
      <c r="M32" s="100"/>
      <c r="N32" s="106"/>
      <c r="O32" s="107"/>
    </row>
    <row r="33" spans="1:15" ht="15" thickBot="1" x14ac:dyDescent="0.4">
      <c r="A33" s="245"/>
      <c r="B33" s="251"/>
      <c r="C33" s="292" t="s">
        <v>73</v>
      </c>
      <c r="D33" s="293"/>
      <c r="E33" s="293"/>
      <c r="F33" s="293"/>
      <c r="G33" s="293"/>
      <c r="H33" s="293"/>
      <c r="I33" s="293"/>
      <c r="J33" s="293"/>
      <c r="K33" s="293"/>
      <c r="L33" s="294"/>
      <c r="M33" s="97"/>
      <c r="N33" s="108"/>
      <c r="O33" s="109"/>
    </row>
    <row r="34" spans="1:15" x14ac:dyDescent="0.35">
      <c r="A34" s="63"/>
      <c r="B34" s="74"/>
      <c r="C34" s="295"/>
      <c r="D34" s="295"/>
      <c r="E34" s="295"/>
      <c r="F34" s="295"/>
      <c r="G34" s="295"/>
      <c r="H34" s="295"/>
      <c r="I34" s="295"/>
      <c r="J34" s="295"/>
      <c r="K34" s="295"/>
      <c r="L34" s="295"/>
      <c r="M34" s="9"/>
      <c r="N34" s="75"/>
      <c r="O34" s="76"/>
    </row>
    <row r="35" spans="1:15" ht="15" thickBot="1" x14ac:dyDescent="0.4">
      <c r="A35" s="63"/>
      <c r="B35" s="65"/>
      <c r="C35" s="296"/>
      <c r="D35" s="296"/>
      <c r="E35" s="296"/>
      <c r="F35" s="296"/>
      <c r="G35" s="296"/>
      <c r="H35" s="296"/>
      <c r="I35" s="296"/>
      <c r="J35" s="296"/>
      <c r="K35" s="296"/>
      <c r="L35" s="296"/>
      <c r="M35" s="9"/>
      <c r="N35" s="9"/>
      <c r="O35" s="3"/>
    </row>
    <row r="36" spans="1:15" x14ac:dyDescent="0.35">
      <c r="A36" s="224" t="s">
        <v>33</v>
      </c>
      <c r="B36" s="225"/>
      <c r="C36" s="225"/>
      <c r="D36" s="225"/>
      <c r="E36" s="225"/>
      <c r="F36" s="225"/>
      <c r="G36" s="225"/>
      <c r="H36" s="225"/>
      <c r="I36" s="225"/>
      <c r="J36" s="225"/>
      <c r="K36" s="225"/>
      <c r="L36" s="225"/>
      <c r="M36" s="225"/>
      <c r="N36" s="225"/>
      <c r="O36" s="226"/>
    </row>
    <row r="37" spans="1:15" x14ac:dyDescent="0.35">
      <c r="A37" s="227"/>
      <c r="B37" s="228"/>
      <c r="C37" s="228"/>
      <c r="D37" s="228"/>
      <c r="E37" s="228"/>
      <c r="F37" s="228"/>
      <c r="G37" s="228"/>
      <c r="H37" s="228"/>
      <c r="I37" s="228"/>
      <c r="J37" s="228"/>
      <c r="K37" s="228"/>
      <c r="L37" s="228"/>
      <c r="M37" s="228"/>
      <c r="N37" s="228"/>
      <c r="O37" s="229"/>
    </row>
    <row r="38" spans="1:15" x14ac:dyDescent="0.35">
      <c r="A38" s="227"/>
      <c r="B38" s="228"/>
      <c r="C38" s="228"/>
      <c r="D38" s="228"/>
      <c r="E38" s="228"/>
      <c r="F38" s="228"/>
      <c r="G38" s="228"/>
      <c r="H38" s="228"/>
      <c r="I38" s="228"/>
      <c r="J38" s="228"/>
      <c r="K38" s="228"/>
      <c r="L38" s="228"/>
      <c r="M38" s="228"/>
      <c r="N38" s="228"/>
      <c r="O38" s="229"/>
    </row>
    <row r="39" spans="1:15" ht="15" thickBot="1" x14ac:dyDescent="0.4">
      <c r="A39" s="230"/>
      <c r="B39" s="231"/>
      <c r="C39" s="231"/>
      <c r="D39" s="231"/>
      <c r="E39" s="231"/>
      <c r="F39" s="231"/>
      <c r="G39" s="231"/>
      <c r="H39" s="231"/>
      <c r="I39" s="231"/>
      <c r="J39" s="231"/>
      <c r="K39" s="231"/>
      <c r="L39" s="231"/>
      <c r="M39" s="231"/>
      <c r="N39" s="231"/>
      <c r="O39" s="232"/>
    </row>
    <row r="40" spans="1:15" x14ac:dyDescent="0.35">
      <c r="A40" s="63"/>
      <c r="B40" s="65"/>
      <c r="C40" s="223"/>
      <c r="D40" s="223"/>
      <c r="E40" s="223"/>
      <c r="F40" s="223"/>
      <c r="G40" s="223"/>
      <c r="H40" s="223"/>
      <c r="I40" s="223"/>
      <c r="J40" s="223"/>
      <c r="K40" s="223"/>
      <c r="L40" s="223"/>
      <c r="M40" s="9"/>
      <c r="N40" s="9"/>
      <c r="O40" s="6"/>
    </row>
    <row r="41" spans="1:15" x14ac:dyDescent="0.35">
      <c r="A41" s="63"/>
      <c r="B41" s="65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9"/>
      <c r="N41" s="9"/>
      <c r="O41" s="6"/>
    </row>
    <row r="42" spans="1:15" x14ac:dyDescent="0.35">
      <c r="A42" s="110" t="s">
        <v>34</v>
      </c>
      <c r="B42" s="65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9"/>
      <c r="N42" s="9"/>
      <c r="O42" s="6"/>
    </row>
    <row r="43" spans="1:15" x14ac:dyDescent="0.35">
      <c r="A43" s="111" t="s">
        <v>35</v>
      </c>
      <c r="B43" s="65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9"/>
      <c r="N43" s="9"/>
      <c r="O43" s="6"/>
    </row>
    <row r="44" spans="1:15" x14ac:dyDescent="0.35">
      <c r="A44" s="112" t="s">
        <v>36</v>
      </c>
      <c r="B44" s="65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9"/>
      <c r="N44" s="9"/>
      <c r="O44" s="6"/>
    </row>
    <row r="45" spans="1:15" x14ac:dyDescent="0.35">
      <c r="A45" s="63"/>
      <c r="B45" s="65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9"/>
      <c r="N45" s="9"/>
      <c r="O45" s="3"/>
    </row>
    <row r="46" spans="1:15" x14ac:dyDescent="0.35">
      <c r="A46" s="63"/>
      <c r="B46" s="65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9"/>
      <c r="N46" s="9"/>
      <c r="O46" s="3"/>
    </row>
    <row r="47" spans="1:15" x14ac:dyDescent="0.35">
      <c r="A47" s="63"/>
      <c r="B47" s="65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9"/>
      <c r="N47" s="9"/>
      <c r="O47" s="3"/>
    </row>
    <row r="48" spans="1:15" x14ac:dyDescent="0.35">
      <c r="A48" s="63"/>
      <c r="B48" s="65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9"/>
      <c r="N48" s="9"/>
      <c r="O48" s="3"/>
    </row>
    <row r="49" spans="1:15" x14ac:dyDescent="0.35">
      <c r="A49" s="63"/>
      <c r="B49" s="65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9"/>
      <c r="N49" s="9"/>
      <c r="O49" s="3"/>
    </row>
    <row r="50" spans="1:15" x14ac:dyDescent="0.35">
      <c r="A50" s="63"/>
      <c r="B50" s="65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9"/>
      <c r="N50" s="9"/>
      <c r="O50" s="3"/>
    </row>
    <row r="51" spans="1:15" x14ac:dyDescent="0.35">
      <c r="A51" s="63"/>
      <c r="B51" s="65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9"/>
      <c r="N51" s="9"/>
      <c r="O51" s="3"/>
    </row>
    <row r="52" spans="1:15" x14ac:dyDescent="0.35">
      <c r="A52" s="63"/>
      <c r="B52" s="65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9"/>
      <c r="N52" s="9"/>
      <c r="O52" s="3"/>
    </row>
    <row r="53" spans="1:15" x14ac:dyDescent="0.35">
      <c r="A53" s="63"/>
      <c r="B53" s="65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9"/>
      <c r="N53" s="9"/>
      <c r="O53" s="3"/>
    </row>
    <row r="54" spans="1:15" x14ac:dyDescent="0.35">
      <c r="A54" s="63"/>
      <c r="B54" s="65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9"/>
      <c r="N54" s="9"/>
      <c r="O54" s="3"/>
    </row>
    <row r="55" spans="1:15" x14ac:dyDescent="0.35">
      <c r="A55" s="63"/>
      <c r="B55" s="65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9"/>
      <c r="N55" s="9"/>
      <c r="O55" s="3"/>
    </row>
    <row r="56" spans="1:15" x14ac:dyDescent="0.35">
      <c r="A56" s="63"/>
      <c r="B56" s="65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9"/>
      <c r="N56" s="9"/>
      <c r="O56" s="3"/>
    </row>
    <row r="57" spans="1:15" x14ac:dyDescent="0.35">
      <c r="A57" s="63"/>
      <c r="B57" s="65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9"/>
      <c r="N57" s="9"/>
      <c r="O57" s="3"/>
    </row>
    <row r="58" spans="1:15" x14ac:dyDescent="0.35">
      <c r="A58" s="63"/>
      <c r="B58" s="65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9"/>
      <c r="N58" s="9"/>
      <c r="O58" s="3"/>
    </row>
    <row r="59" spans="1:15" x14ac:dyDescent="0.35">
      <c r="A59" s="63"/>
      <c r="B59" s="65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9"/>
      <c r="N59" s="9"/>
      <c r="O59" s="3"/>
    </row>
    <row r="60" spans="1:15" x14ac:dyDescent="0.35">
      <c r="A60" s="63"/>
      <c r="B60" s="65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9"/>
      <c r="N60" s="9"/>
      <c r="O60" s="3"/>
    </row>
    <row r="61" spans="1:15" x14ac:dyDescent="0.35">
      <c r="A61" s="63"/>
      <c r="B61" s="65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9"/>
      <c r="N61" s="9"/>
      <c r="O61" s="3"/>
    </row>
    <row r="62" spans="1:15" x14ac:dyDescent="0.35">
      <c r="A62" s="63"/>
      <c r="B62" s="65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9"/>
      <c r="N62" s="9"/>
      <c r="O62" s="3"/>
    </row>
    <row r="63" spans="1:15" x14ac:dyDescent="0.35">
      <c r="A63" s="63"/>
      <c r="B63" s="66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9"/>
      <c r="N63" s="9"/>
      <c r="O63" s="3"/>
    </row>
    <row r="64" spans="1:15" x14ac:dyDescent="0.35">
      <c r="A64" s="63"/>
      <c r="B64" s="66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9"/>
      <c r="N64" s="9"/>
      <c r="O64" s="3"/>
    </row>
    <row r="65" spans="1:15" x14ac:dyDescent="0.35">
      <c r="A65" s="63"/>
      <c r="B65" s="66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9"/>
      <c r="N65" s="9"/>
      <c r="O65" s="3"/>
    </row>
    <row r="66" spans="1:15" x14ac:dyDescent="0.35">
      <c r="A66" s="63"/>
      <c r="B66" s="66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9"/>
      <c r="N66" s="9"/>
      <c r="O66" s="3"/>
    </row>
    <row r="67" spans="1:15" x14ac:dyDescent="0.35">
      <c r="A67" s="67"/>
      <c r="B67" s="66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9"/>
      <c r="N67" s="9"/>
      <c r="O67" s="3"/>
    </row>
    <row r="68" spans="1:15" x14ac:dyDescent="0.35">
      <c r="A68" s="17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9"/>
      <c r="N68" s="9"/>
      <c r="O68" s="3"/>
    </row>
    <row r="69" spans="1:15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4" spans="1:15" x14ac:dyDescent="0.35">
      <c r="A74" s="1"/>
      <c r="B74" s="1"/>
      <c r="C74" s="1"/>
      <c r="D74" s="1"/>
      <c r="E74" s="1"/>
      <c r="F74" s="1"/>
      <c r="G74" s="12"/>
      <c r="H74" s="12"/>
      <c r="I74" s="12"/>
      <c r="J74" s="12"/>
      <c r="K74" s="1"/>
      <c r="L74" s="1"/>
      <c r="M74" s="1"/>
      <c r="N74" s="1"/>
      <c r="O74" s="1"/>
    </row>
    <row r="75" spans="1:15" x14ac:dyDescent="0.35">
      <c r="B75" s="4"/>
      <c r="C75" s="4"/>
      <c r="D75" s="1"/>
      <c r="E75" s="1"/>
      <c r="F75" s="1"/>
      <c r="G75" s="1"/>
      <c r="H75" s="12"/>
      <c r="I75" s="1"/>
      <c r="J75" s="12"/>
      <c r="K75" s="1"/>
      <c r="L75" s="1"/>
      <c r="M75" s="1"/>
      <c r="N75" s="1"/>
      <c r="O75" s="1"/>
    </row>
    <row r="76" spans="1:15" x14ac:dyDescent="0.35">
      <c r="B76" s="4"/>
      <c r="C76" s="4"/>
      <c r="D76" s="1"/>
      <c r="E76" s="1"/>
      <c r="F76" s="1"/>
      <c r="G76" s="1"/>
      <c r="H76" s="1"/>
      <c r="I76" s="1"/>
      <c r="J76" s="1"/>
      <c r="K76" s="13"/>
      <c r="L76" s="13"/>
      <c r="M76" s="13"/>
      <c r="N76" s="13"/>
      <c r="O76" s="1"/>
    </row>
    <row r="77" spans="1:15" x14ac:dyDescent="0.3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</sheetData>
  <sheetProtection algorithmName="SHA-512" hashValue="INae5VJOPbnUQUEpw8h0FuzmY9wcQUyoxHutc88xX6agCuPni/gf+mp0K2g6vsqJN4o3tLRjFuQ4DiklZu+e+g==" saltValue="CIyJq9L7y1Drj/M1Til0UQ==" spinCount="100000" sheet="1" objects="1" scenarios="1"/>
  <mergeCells count="37">
    <mergeCell ref="C40:L40"/>
    <mergeCell ref="C29:L29"/>
    <mergeCell ref="C30:L30"/>
    <mergeCell ref="C31:L31"/>
    <mergeCell ref="C32:L32"/>
    <mergeCell ref="C33:L33"/>
    <mergeCell ref="C34:L34"/>
    <mergeCell ref="C35:L35"/>
    <mergeCell ref="A36:O39"/>
    <mergeCell ref="C21:L21"/>
    <mergeCell ref="A18:A33"/>
    <mergeCell ref="B25:B26"/>
    <mergeCell ref="B27:B28"/>
    <mergeCell ref="B30:B31"/>
    <mergeCell ref="B32:B33"/>
    <mergeCell ref="C22:L22"/>
    <mergeCell ref="C23:L23"/>
    <mergeCell ref="C24:L24"/>
    <mergeCell ref="C25:L25"/>
    <mergeCell ref="C26:L26"/>
    <mergeCell ref="C27:L27"/>
    <mergeCell ref="C28:L28"/>
    <mergeCell ref="K15:O15"/>
    <mergeCell ref="C17:L17"/>
    <mergeCell ref="C18:L18"/>
    <mergeCell ref="C19:L19"/>
    <mergeCell ref="C20:L20"/>
    <mergeCell ref="F1:O2"/>
    <mergeCell ref="F3:O5"/>
    <mergeCell ref="A7:B7"/>
    <mergeCell ref="A10:B10"/>
    <mergeCell ref="A12:A13"/>
    <mergeCell ref="B12:G13"/>
    <mergeCell ref="I12:J14"/>
    <mergeCell ref="K12:O12"/>
    <mergeCell ref="K13:O13"/>
    <mergeCell ref="K14:O14"/>
  </mergeCells>
  <conditionalFormatting sqref="C18:L18">
    <cfRule type="expression" dxfId="32" priority="23" stopIfTrue="1">
      <formula>N18="X"</formula>
    </cfRule>
    <cfRule type="expression" dxfId="31" priority="24" stopIfTrue="1">
      <formula>AND(N18&lt;&gt;"",N18=0)</formula>
    </cfRule>
    <cfRule type="expression" dxfId="30" priority="25" stopIfTrue="1">
      <formula>N18=1</formula>
    </cfRule>
    <cfRule type="expression" dxfId="29" priority="26" stopIfTrue="1">
      <formula>AND(M18=1,N18="x")</formula>
    </cfRule>
    <cfRule type="expression" dxfId="28" priority="27" stopIfTrue="1">
      <formula>AND(M18="x",N18&lt;&gt;"",N18=0)</formula>
    </cfRule>
    <cfRule type="expression" dxfId="27" priority="28" stopIfTrue="1">
      <formula>AND(M18="x",N18=1)</formula>
    </cfRule>
    <cfRule type="expression" dxfId="26" priority="29" stopIfTrue="1">
      <formula>AND(M18&lt;&gt;"",M18=0,N18=1)</formula>
    </cfRule>
    <cfRule type="expression" dxfId="25" priority="30" stopIfTrue="1">
      <formula>AND(M18=0,M18&lt;&gt;"")</formula>
    </cfRule>
    <cfRule type="expression" dxfId="24" priority="31" stopIfTrue="1">
      <formula>M18="x"</formula>
    </cfRule>
    <cfRule type="expression" dxfId="23" priority="32" stopIfTrue="1">
      <formula>AND(M18=1,N18=0,N18&lt;&gt;"")</formula>
    </cfRule>
    <cfRule type="expression" dxfId="22" priority="33" stopIfTrue="1">
      <formula>M18=1</formula>
    </cfRule>
  </conditionalFormatting>
  <conditionalFormatting sqref="C19:L32">
    <cfRule type="expression" dxfId="21" priority="12" stopIfTrue="1">
      <formula>N19="X"</formula>
    </cfRule>
    <cfRule type="expression" dxfId="20" priority="13" stopIfTrue="1">
      <formula>AND(N19&lt;&gt;"",N19=0)</formula>
    </cfRule>
    <cfRule type="expression" dxfId="19" priority="14" stopIfTrue="1">
      <formula>N19=1</formula>
    </cfRule>
    <cfRule type="expression" dxfId="18" priority="15" stopIfTrue="1">
      <formula>AND(M19=1,N19="x")</formula>
    </cfRule>
    <cfRule type="expression" dxfId="17" priority="16" stopIfTrue="1">
      <formula>AND(M19="x",N19&lt;&gt;"",N19=0)</formula>
    </cfRule>
    <cfRule type="expression" dxfId="16" priority="17" stopIfTrue="1">
      <formula>AND(M19="x",N19=1)</formula>
    </cfRule>
    <cfRule type="expression" dxfId="15" priority="18" stopIfTrue="1">
      <formula>AND(M19&lt;&gt;"",M19=0,N19=1)</formula>
    </cfRule>
    <cfRule type="expression" dxfId="14" priority="19" stopIfTrue="1">
      <formula>AND(M19=0,M19&lt;&gt;"")</formula>
    </cfRule>
    <cfRule type="expression" dxfId="13" priority="20" stopIfTrue="1">
      <formula>M19="x"</formula>
    </cfRule>
    <cfRule type="expression" dxfId="12" priority="21" stopIfTrue="1">
      <formula>AND(M19=1,N19=0,N19&lt;&gt;"")</formula>
    </cfRule>
    <cfRule type="expression" dxfId="11" priority="22" stopIfTrue="1">
      <formula>M19=1</formula>
    </cfRule>
  </conditionalFormatting>
  <conditionalFormatting sqref="C33:L33">
    <cfRule type="expression" dxfId="10" priority="1" stopIfTrue="1">
      <formula>N33="X"</formula>
    </cfRule>
    <cfRule type="expression" dxfId="9" priority="2" stopIfTrue="1">
      <formula>AND(N33&lt;&gt;"",N33=0)</formula>
    </cfRule>
    <cfRule type="expression" dxfId="8" priority="3" stopIfTrue="1">
      <formula>N33=1</formula>
    </cfRule>
    <cfRule type="expression" dxfId="7" priority="4" stopIfTrue="1">
      <formula>AND(M33=1,N33="x")</formula>
    </cfRule>
    <cfRule type="expression" dxfId="6" priority="5" stopIfTrue="1">
      <formula>AND(M33="x",N33&lt;&gt;"",N33=0)</formula>
    </cfRule>
    <cfRule type="expression" dxfId="5" priority="6" stopIfTrue="1">
      <formula>AND(M33="x",N33=1)</formula>
    </cfRule>
    <cfRule type="expression" dxfId="4" priority="7" stopIfTrue="1">
      <formula>AND(M33&lt;&gt;"",M33=0,N33=1)</formula>
    </cfRule>
    <cfRule type="expression" dxfId="3" priority="8" stopIfTrue="1">
      <formula>AND(M33=0,M33&lt;&gt;"")</formula>
    </cfRule>
    <cfRule type="expression" dxfId="2" priority="9" stopIfTrue="1">
      <formula>M33="x"</formula>
    </cfRule>
    <cfRule type="expression" dxfId="1" priority="10" stopIfTrue="1">
      <formula>AND(M33=1,N33=0,N33&lt;&gt;"")</formula>
    </cfRule>
    <cfRule type="expression" dxfId="0" priority="11" stopIfTrue="1">
      <formula>M33=1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58"/>
  <sheetViews>
    <sheetView tabSelected="1" zoomScaleNormal="100" workbookViewId="0">
      <selection activeCell="S56" sqref="S56"/>
    </sheetView>
  </sheetViews>
  <sheetFormatPr defaultRowHeight="14.5" x14ac:dyDescent="0.35"/>
  <cols>
    <col min="1" max="1" width="15.1796875" customWidth="1"/>
    <col min="15" max="15" width="11.54296875" customWidth="1"/>
  </cols>
  <sheetData>
    <row r="1" spans="1:15" x14ac:dyDescent="0.35">
      <c r="A1" s="37" t="s">
        <v>0</v>
      </c>
      <c r="B1" s="53" t="str">
        <f>'1.1.CÂNTĂ'!B1</f>
        <v>.</v>
      </c>
      <c r="C1" s="54"/>
      <c r="D1" s="55"/>
      <c r="E1" s="2"/>
      <c r="F1" s="191" t="s">
        <v>39</v>
      </c>
      <c r="G1" s="191"/>
      <c r="H1" s="191"/>
      <c r="I1" s="191"/>
      <c r="J1" s="191"/>
      <c r="K1" s="191"/>
      <c r="L1" s="191"/>
      <c r="M1" s="191"/>
      <c r="N1" s="191"/>
      <c r="O1" s="191"/>
    </row>
    <row r="2" spans="1:15" x14ac:dyDescent="0.35">
      <c r="A2" s="38" t="s">
        <v>2</v>
      </c>
      <c r="B2" s="56" t="str">
        <f>'1.1.CÂNTĂ'!B2</f>
        <v>..</v>
      </c>
      <c r="C2" s="57"/>
      <c r="D2" s="58"/>
      <c r="E2" s="1"/>
      <c r="F2" s="191"/>
      <c r="G2" s="191"/>
      <c r="H2" s="191"/>
      <c r="I2" s="191"/>
      <c r="J2" s="191"/>
      <c r="K2" s="191"/>
      <c r="L2" s="191"/>
      <c r="M2" s="191"/>
      <c r="N2" s="191"/>
      <c r="O2" s="191"/>
    </row>
    <row r="3" spans="1:15" ht="15" customHeight="1" x14ac:dyDescent="0.35">
      <c r="A3" s="38" t="s">
        <v>3</v>
      </c>
      <c r="B3" s="56" t="str">
        <f>'1.1.CÂNTĂ'!B3</f>
        <v>…</v>
      </c>
      <c r="C3" s="57"/>
      <c r="D3" s="58"/>
      <c r="E3" s="1"/>
      <c r="F3" s="62"/>
      <c r="G3" s="62"/>
      <c r="H3" s="62"/>
      <c r="I3" s="62"/>
      <c r="J3" s="62"/>
      <c r="K3" s="62"/>
      <c r="L3" s="62"/>
      <c r="M3" s="62"/>
      <c r="N3" s="62"/>
      <c r="O3" s="62"/>
    </row>
    <row r="4" spans="1:15" ht="15.75" customHeight="1" thickBot="1" x14ac:dyDescent="0.4">
      <c r="A4" s="39" t="s">
        <v>4</v>
      </c>
      <c r="B4" s="59" t="str">
        <f>'1.1.CÂNTĂ'!B4</f>
        <v>….</v>
      </c>
      <c r="C4" s="60"/>
      <c r="D4" s="61"/>
      <c r="E4" s="1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15" customHeight="1" x14ac:dyDescent="0.35">
      <c r="A5" s="3"/>
      <c r="B5" s="3"/>
      <c r="C5" s="1"/>
      <c r="D5" s="1"/>
      <c r="E5" s="1"/>
      <c r="F5" s="62"/>
      <c r="G5" s="62"/>
      <c r="H5" s="62"/>
      <c r="I5" s="62"/>
      <c r="J5" s="62"/>
      <c r="K5" s="62"/>
      <c r="L5" s="62"/>
      <c r="M5" s="62"/>
      <c r="N5" s="62"/>
      <c r="O5" s="62"/>
    </row>
    <row r="6" spans="1:15" ht="15" thickBot="1" x14ac:dyDescent="0.4"/>
    <row r="7" spans="1:15" ht="147.5" x14ac:dyDescent="0.35">
      <c r="A7" s="87"/>
      <c r="B7" s="89" t="s">
        <v>37</v>
      </c>
      <c r="C7" s="90" t="s">
        <v>41</v>
      </c>
      <c r="D7" s="90" t="s">
        <v>47</v>
      </c>
      <c r="E7" s="89" t="s">
        <v>49</v>
      </c>
      <c r="F7" s="90" t="s">
        <v>53</v>
      </c>
      <c r="G7" s="164" t="s">
        <v>55</v>
      </c>
      <c r="H7" s="297" t="s">
        <v>19</v>
      </c>
    </row>
    <row r="8" spans="1:15" x14ac:dyDescent="0.35">
      <c r="A8" s="88"/>
      <c r="B8" s="91" t="s">
        <v>5</v>
      </c>
      <c r="C8" s="91" t="s">
        <v>40</v>
      </c>
      <c r="D8" s="91" t="s">
        <v>46</v>
      </c>
      <c r="E8" s="91" t="s">
        <v>50</v>
      </c>
      <c r="F8" s="91" t="s">
        <v>52</v>
      </c>
      <c r="G8" s="165" t="s">
        <v>54</v>
      </c>
      <c r="H8" s="298"/>
    </row>
    <row r="9" spans="1:15" x14ac:dyDescent="0.35">
      <c r="A9" s="159" t="s">
        <v>20</v>
      </c>
      <c r="B9" s="92">
        <f>O16</f>
        <v>0</v>
      </c>
      <c r="C9" s="92">
        <f>O25</f>
        <v>0</v>
      </c>
      <c r="D9" s="92">
        <f>O34</f>
        <v>0</v>
      </c>
      <c r="E9" s="92">
        <f>O40</f>
        <v>0</v>
      </c>
      <c r="F9" s="92">
        <f>O48</f>
        <v>0</v>
      </c>
      <c r="G9" s="166">
        <f>O56</f>
        <v>0</v>
      </c>
      <c r="H9" s="168">
        <f>SUM(B9:G9)</f>
        <v>0</v>
      </c>
    </row>
    <row r="10" spans="1:15" ht="15" thickBot="1" x14ac:dyDescent="0.4">
      <c r="A10" s="160" t="s">
        <v>22</v>
      </c>
      <c r="B10" s="93">
        <f>O17</f>
        <v>0</v>
      </c>
      <c r="C10" s="93">
        <f>O26</f>
        <v>0</v>
      </c>
      <c r="D10" s="93">
        <f>O35</f>
        <v>0</v>
      </c>
      <c r="E10" s="93">
        <f>O41</f>
        <v>0</v>
      </c>
      <c r="F10" s="93">
        <f>O49</f>
        <v>0</v>
      </c>
      <c r="G10" s="167">
        <f>O57</f>
        <v>0</v>
      </c>
      <c r="H10" s="169">
        <f>SUM(B10:G10)</f>
        <v>0</v>
      </c>
    </row>
    <row r="11" spans="1:15" s="1" customFormat="1" ht="15" thickBot="1" x14ac:dyDescent="0.4">
      <c r="A11" s="161" t="s">
        <v>23</v>
      </c>
      <c r="B11" s="162">
        <f>O18</f>
        <v>27</v>
      </c>
      <c r="C11" s="162">
        <f>O27</f>
        <v>37</v>
      </c>
      <c r="D11" s="162">
        <f>O36</f>
        <v>14</v>
      </c>
      <c r="E11" s="163">
        <f>O42</f>
        <v>27</v>
      </c>
      <c r="F11" s="163">
        <f>O50</f>
        <v>24</v>
      </c>
      <c r="G11" s="163">
        <f>O58</f>
        <v>9</v>
      </c>
      <c r="H11" s="170">
        <f>SUM(B11:G11)</f>
        <v>138</v>
      </c>
    </row>
    <row r="12" spans="1:15" s="1" customFormat="1" x14ac:dyDescent="0.35"/>
    <row r="13" spans="1:15" x14ac:dyDescent="0.35">
      <c r="A13" s="82" t="s">
        <v>60</v>
      </c>
    </row>
    <row r="14" spans="1:15" ht="15" thickBot="1" x14ac:dyDescent="0.4">
      <c r="A14" s="10" t="s">
        <v>5</v>
      </c>
      <c r="B14" s="21" t="s">
        <v>37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t="15" thickBot="1" x14ac:dyDescent="0.4">
      <c r="A15" s="171" t="s">
        <v>6</v>
      </c>
      <c r="B15" s="172"/>
      <c r="C15" s="22" t="s">
        <v>7</v>
      </c>
      <c r="D15" s="23" t="s">
        <v>8</v>
      </c>
      <c r="E15" s="23" t="s">
        <v>9</v>
      </c>
      <c r="F15" s="23" t="s">
        <v>10</v>
      </c>
      <c r="G15" s="23" t="s">
        <v>11</v>
      </c>
      <c r="H15" s="23" t="s">
        <v>12</v>
      </c>
      <c r="I15" s="23" t="s">
        <v>13</v>
      </c>
      <c r="J15" s="23" t="s">
        <v>14</v>
      </c>
      <c r="K15" s="23" t="s">
        <v>15</v>
      </c>
      <c r="L15" s="23" t="s">
        <v>16</v>
      </c>
      <c r="M15" s="23" t="s">
        <v>17</v>
      </c>
      <c r="N15" s="24" t="s">
        <v>18</v>
      </c>
      <c r="O15" s="25" t="s">
        <v>19</v>
      </c>
    </row>
    <row r="16" spans="1:15" x14ac:dyDescent="0.35">
      <c r="A16" s="40" t="s">
        <v>20</v>
      </c>
      <c r="B16" s="113">
        <f>'1.1.CÂNTĂ'!B8</f>
        <v>0</v>
      </c>
      <c r="C16" s="26">
        <f>'1.1.CÂNTĂ'!C8</f>
        <v>0</v>
      </c>
      <c r="D16" s="26">
        <f>'1.1.CÂNTĂ'!D8</f>
        <v>0</v>
      </c>
      <c r="E16" s="26">
        <f>'1.1.CÂNTĂ'!E8</f>
        <v>0</v>
      </c>
      <c r="F16" s="26">
        <f>'1.1.CÂNTĂ'!F8</f>
        <v>0</v>
      </c>
      <c r="G16" s="26">
        <f>'1.1.CÂNTĂ'!G8</f>
        <v>0</v>
      </c>
      <c r="H16" s="26">
        <f>'1.1.CÂNTĂ'!H8</f>
        <v>0</v>
      </c>
      <c r="I16" s="26">
        <f>'1.1.CÂNTĂ'!I8</f>
        <v>0</v>
      </c>
      <c r="J16" s="26">
        <f>'1.1.CÂNTĂ'!J8</f>
        <v>0</v>
      </c>
      <c r="K16" s="26">
        <f>'1.1.CÂNTĂ'!K8</f>
        <v>0</v>
      </c>
      <c r="L16" s="26">
        <f>'1.1.CÂNTĂ'!L8</f>
        <v>0</v>
      </c>
      <c r="M16" s="26">
        <f>'1.1.CÂNTĂ'!M8</f>
        <v>0</v>
      </c>
      <c r="N16" s="26">
        <f>'1.1.CÂNTĂ'!N8</f>
        <v>0</v>
      </c>
      <c r="O16" s="29">
        <f>SUM(C16:N16)</f>
        <v>0</v>
      </c>
    </row>
    <row r="17" spans="1:15" ht="15" thickBot="1" x14ac:dyDescent="0.4">
      <c r="A17" s="42" t="s">
        <v>22</v>
      </c>
      <c r="B17" s="114">
        <f>'1.1.CÂNTĂ'!B9</f>
        <v>0</v>
      </c>
      <c r="C17" s="30">
        <f>'1.1.CÂNTĂ'!C9</f>
        <v>0</v>
      </c>
      <c r="D17" s="30">
        <f>'1.1.CÂNTĂ'!D9</f>
        <v>0</v>
      </c>
      <c r="E17" s="30">
        <f>'1.1.CÂNTĂ'!E9</f>
        <v>0</v>
      </c>
      <c r="F17" s="30">
        <f>'1.1.CÂNTĂ'!F9</f>
        <v>0</v>
      </c>
      <c r="G17" s="30">
        <f>'1.1.CÂNTĂ'!G9</f>
        <v>0</v>
      </c>
      <c r="H17" s="30">
        <f>'1.1.CÂNTĂ'!H9</f>
        <v>0</v>
      </c>
      <c r="I17" s="30">
        <f>'1.1.CÂNTĂ'!I9</f>
        <v>0</v>
      </c>
      <c r="J17" s="30">
        <f>'1.1.CÂNTĂ'!J9</f>
        <v>0</v>
      </c>
      <c r="K17" s="30">
        <f>'1.1.CÂNTĂ'!K9</f>
        <v>0</v>
      </c>
      <c r="L17" s="30">
        <f>'1.1.CÂNTĂ'!L9</f>
        <v>0</v>
      </c>
      <c r="M17" s="30">
        <f>'1.1.CÂNTĂ'!M9</f>
        <v>0</v>
      </c>
      <c r="N17" s="30">
        <f>'1.1.CÂNTĂ'!N9</f>
        <v>0</v>
      </c>
      <c r="O17" s="33">
        <f>SUM(C17:N17)</f>
        <v>0</v>
      </c>
    </row>
    <row r="18" spans="1:15" ht="15" thickBot="1" x14ac:dyDescent="0.4">
      <c r="A18" s="173" t="s">
        <v>23</v>
      </c>
      <c r="B18" s="174"/>
      <c r="C18" s="34">
        <v>2</v>
      </c>
      <c r="D18" s="34">
        <v>1</v>
      </c>
      <c r="E18" s="34">
        <v>1</v>
      </c>
      <c r="F18" s="34">
        <v>3</v>
      </c>
      <c r="G18" s="34">
        <v>2</v>
      </c>
      <c r="H18" s="34">
        <v>4</v>
      </c>
      <c r="I18" s="34">
        <v>2</v>
      </c>
      <c r="J18" s="34">
        <v>5</v>
      </c>
      <c r="K18" s="34">
        <v>3</v>
      </c>
      <c r="L18" s="34">
        <v>2</v>
      </c>
      <c r="M18" s="34">
        <v>1</v>
      </c>
      <c r="N18" s="35">
        <v>1</v>
      </c>
      <c r="O18" s="36">
        <f>SUM(C18:N18)</f>
        <v>27</v>
      </c>
    </row>
    <row r="20" spans="1:15" s="1" customFormat="1" x14ac:dyDescent="0.35"/>
    <row r="21" spans="1:15" ht="30" customHeight="1" x14ac:dyDescent="0.35">
      <c r="A21" s="300" t="s">
        <v>64</v>
      </c>
      <c r="B21" s="300"/>
      <c r="C21" s="300"/>
      <c r="D21" s="300"/>
      <c r="E21" s="300"/>
      <c r="F21" s="300"/>
      <c r="G21" s="300"/>
      <c r="H21" s="300"/>
      <c r="I21" s="300"/>
      <c r="J21" s="300"/>
      <c r="K21" s="300"/>
      <c r="L21" s="300"/>
      <c r="M21" s="300"/>
      <c r="N21" s="300"/>
      <c r="O21" s="300"/>
    </row>
    <row r="22" spans="1:15" s="1" customFormat="1" x14ac:dyDescent="0.35">
      <c r="A22" s="82"/>
    </row>
    <row r="23" spans="1:15" ht="15" thickBot="1" x14ac:dyDescent="0.4">
      <c r="A23" s="10" t="s">
        <v>40</v>
      </c>
      <c r="B23" s="21" t="s">
        <v>41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ht="15" thickBot="1" x14ac:dyDescent="0.4">
      <c r="A24" s="171" t="s">
        <v>6</v>
      </c>
      <c r="B24" s="172"/>
      <c r="C24" s="22" t="s">
        <v>7</v>
      </c>
      <c r="D24" s="23" t="s">
        <v>8</v>
      </c>
      <c r="E24" s="23" t="s">
        <v>9</v>
      </c>
      <c r="F24" s="23" t="s">
        <v>10</v>
      </c>
      <c r="G24" s="23" t="s">
        <v>11</v>
      </c>
      <c r="H24" s="23" t="s">
        <v>12</v>
      </c>
      <c r="I24" s="23" t="s">
        <v>13</v>
      </c>
      <c r="J24" s="23" t="s">
        <v>14</v>
      </c>
      <c r="K24" s="23" t="s">
        <v>15</v>
      </c>
      <c r="L24" s="23" t="s">
        <v>16</v>
      </c>
      <c r="M24" s="23" t="s">
        <v>17</v>
      </c>
      <c r="N24" s="24" t="s">
        <v>18</v>
      </c>
      <c r="O24" s="25" t="s">
        <v>19</v>
      </c>
    </row>
    <row r="25" spans="1:15" x14ac:dyDescent="0.35">
      <c r="A25" s="40" t="s">
        <v>20</v>
      </c>
      <c r="B25" s="113">
        <f>'2.1.DANS'!B8</f>
        <v>0</v>
      </c>
      <c r="C25" s="26">
        <f>'2.1.DANS'!C8</f>
        <v>0</v>
      </c>
      <c r="D25" s="26">
        <f>'2.1.DANS'!D8</f>
        <v>0</v>
      </c>
      <c r="E25" s="26">
        <f>'2.1.DANS'!E8</f>
        <v>0</v>
      </c>
      <c r="F25" s="26">
        <f>'2.1.DANS'!F8</f>
        <v>0</v>
      </c>
      <c r="G25" s="26">
        <f>'2.1.DANS'!G8</f>
        <v>0</v>
      </c>
      <c r="H25" s="26">
        <f>'2.1.DANS'!H8</f>
        <v>0</v>
      </c>
      <c r="I25" s="26">
        <f>'2.1.DANS'!I8</f>
        <v>0</v>
      </c>
      <c r="J25" s="26">
        <f>'2.1.DANS'!J8</f>
        <v>0</v>
      </c>
      <c r="K25" s="26">
        <f>'2.1.DANS'!K8</f>
        <v>0</v>
      </c>
      <c r="L25" s="26">
        <f>'2.1.DANS'!L8</f>
        <v>0</v>
      </c>
      <c r="M25" s="26">
        <f>'2.1.DANS'!M8</f>
        <v>0</v>
      </c>
      <c r="N25" s="26">
        <f>'2.1.DANS'!N8</f>
        <v>0</v>
      </c>
      <c r="O25" s="29">
        <f>SUM(C25:N25)</f>
        <v>0</v>
      </c>
    </row>
    <row r="26" spans="1:15" ht="15" thickBot="1" x14ac:dyDescent="0.4">
      <c r="A26" s="42" t="s">
        <v>22</v>
      </c>
      <c r="B26" s="114">
        <f>'2.1.DANS'!B9</f>
        <v>0</v>
      </c>
      <c r="C26" s="30">
        <f>'2.1.DANS'!C9</f>
        <v>0</v>
      </c>
      <c r="D26" s="30">
        <f>'2.1.DANS'!D9</f>
        <v>0</v>
      </c>
      <c r="E26" s="30">
        <f>'2.1.DANS'!E9</f>
        <v>0</v>
      </c>
      <c r="F26" s="30">
        <f>'2.1.DANS'!F9</f>
        <v>0</v>
      </c>
      <c r="G26" s="30">
        <f>'2.1.DANS'!G9</f>
        <v>0</v>
      </c>
      <c r="H26" s="30">
        <f>'2.1.DANS'!H9</f>
        <v>0</v>
      </c>
      <c r="I26" s="30">
        <f>'2.1.DANS'!I9</f>
        <v>0</v>
      </c>
      <c r="J26" s="30">
        <f>'2.1.DANS'!J9</f>
        <v>0</v>
      </c>
      <c r="K26" s="30">
        <f>'2.1.DANS'!K9</f>
        <v>0</v>
      </c>
      <c r="L26" s="30">
        <f>'2.1.DANS'!L9</f>
        <v>0</v>
      </c>
      <c r="M26" s="30">
        <f>'2.1.DANS'!M9</f>
        <v>0</v>
      </c>
      <c r="N26" s="30">
        <f>'2.1.DANS'!N9</f>
        <v>0</v>
      </c>
      <c r="O26" s="33">
        <f>SUM(C26:N26)</f>
        <v>0</v>
      </c>
    </row>
    <row r="27" spans="1:15" ht="15" thickBot="1" x14ac:dyDescent="0.4">
      <c r="A27" s="173" t="s">
        <v>23</v>
      </c>
      <c r="B27" s="174"/>
      <c r="C27" s="34">
        <v>2</v>
      </c>
      <c r="D27" s="34">
        <v>3</v>
      </c>
      <c r="E27" s="34">
        <v>1</v>
      </c>
      <c r="F27" s="34">
        <v>4</v>
      </c>
      <c r="G27" s="34">
        <v>2</v>
      </c>
      <c r="H27" s="34">
        <v>4</v>
      </c>
      <c r="I27" s="34">
        <v>5</v>
      </c>
      <c r="J27" s="34">
        <v>3</v>
      </c>
      <c r="K27" s="34">
        <v>3</v>
      </c>
      <c r="L27" s="34">
        <v>4</v>
      </c>
      <c r="M27" s="34">
        <v>3</v>
      </c>
      <c r="N27" s="35">
        <v>3</v>
      </c>
      <c r="O27" s="36">
        <f>SUM(C27:N27)</f>
        <v>37</v>
      </c>
    </row>
    <row r="28" spans="1:15" s="1" customFormat="1" x14ac:dyDescent="0.35">
      <c r="A28" s="84"/>
      <c r="B28" s="84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6"/>
    </row>
    <row r="30" spans="1:15" ht="29.25" customHeight="1" x14ac:dyDescent="0.35">
      <c r="A30" s="299" t="s">
        <v>61</v>
      </c>
      <c r="B30" s="299"/>
      <c r="C30" s="299"/>
      <c r="D30" s="299"/>
      <c r="E30" s="299"/>
      <c r="F30" s="299"/>
      <c r="G30" s="299"/>
      <c r="H30" s="299"/>
      <c r="I30" s="299"/>
      <c r="J30" s="299"/>
      <c r="K30" s="299"/>
      <c r="L30" s="299"/>
      <c r="M30" s="299"/>
      <c r="N30" s="299"/>
      <c r="O30" s="299"/>
    </row>
    <row r="31" spans="1:15" x14ac:dyDescent="0.35">
      <c r="A31" s="82"/>
    </row>
    <row r="32" spans="1:15" ht="15" thickBot="1" x14ac:dyDescent="0.4">
      <c r="A32" s="10" t="s">
        <v>46</v>
      </c>
      <c r="B32" s="21" t="s">
        <v>47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ht="15" thickBot="1" x14ac:dyDescent="0.4">
      <c r="A33" s="49" t="s">
        <v>6</v>
      </c>
      <c r="B33" s="50"/>
      <c r="C33" s="22" t="s">
        <v>7</v>
      </c>
      <c r="D33" s="23" t="s">
        <v>8</v>
      </c>
      <c r="E33" s="23" t="s">
        <v>9</v>
      </c>
      <c r="F33" s="23" t="s">
        <v>10</v>
      </c>
      <c r="G33" s="23" t="s">
        <v>11</v>
      </c>
      <c r="H33" s="23" t="s">
        <v>12</v>
      </c>
      <c r="I33" s="23" t="s">
        <v>13</v>
      </c>
      <c r="J33" s="23" t="s">
        <v>14</v>
      </c>
      <c r="K33" s="23" t="s">
        <v>15</v>
      </c>
      <c r="L33" s="23" t="s">
        <v>16</v>
      </c>
      <c r="M33" s="23" t="s">
        <v>17</v>
      </c>
      <c r="N33" s="24" t="s">
        <v>18</v>
      </c>
      <c r="O33" s="25" t="s">
        <v>19</v>
      </c>
    </row>
    <row r="34" spans="1:15" x14ac:dyDescent="0.35">
      <c r="A34" s="40" t="s">
        <v>20</v>
      </c>
      <c r="B34" s="113">
        <f>'3.1.REACȚ.LA MUZICĂ'!B8</f>
        <v>0</v>
      </c>
      <c r="C34" s="26">
        <f>'3.1.REACȚ.LA MUZICĂ'!C8</f>
        <v>0</v>
      </c>
      <c r="D34" s="26">
        <f>'3.1.REACȚ.LA MUZICĂ'!D8</f>
        <v>0</v>
      </c>
      <c r="E34" s="26">
        <f>'3.1.REACȚ.LA MUZICĂ'!E8</f>
        <v>0</v>
      </c>
      <c r="F34" s="26">
        <f>'3.1.REACȚ.LA MUZICĂ'!F8</f>
        <v>0</v>
      </c>
      <c r="G34" s="26">
        <f>'3.1.REACȚ.LA MUZICĂ'!G8</f>
        <v>0</v>
      </c>
      <c r="H34" s="26">
        <f>'3.1.REACȚ.LA MUZICĂ'!H8</f>
        <v>0</v>
      </c>
      <c r="I34" s="26">
        <f>'3.1.REACȚ.LA MUZICĂ'!I8</f>
        <v>0</v>
      </c>
      <c r="J34" s="26">
        <f>'3.1.REACȚ.LA MUZICĂ'!J8</f>
        <v>0</v>
      </c>
      <c r="K34" s="27">
        <v>0</v>
      </c>
      <c r="L34" s="27">
        <v>0</v>
      </c>
      <c r="M34" s="27">
        <v>0</v>
      </c>
      <c r="N34" s="28">
        <v>0</v>
      </c>
      <c r="O34" s="29">
        <f>SUM(C34:N34)</f>
        <v>0</v>
      </c>
    </row>
    <row r="35" spans="1:15" ht="15" thickBot="1" x14ac:dyDescent="0.4">
      <c r="A35" s="42" t="s">
        <v>22</v>
      </c>
      <c r="B35" s="114">
        <f>'3.1.REACȚ.LA MUZICĂ'!B9</f>
        <v>0</v>
      </c>
      <c r="C35" s="30">
        <f>'3.1.REACȚ.LA MUZICĂ'!C9</f>
        <v>0</v>
      </c>
      <c r="D35" s="30">
        <f>'3.1.REACȚ.LA MUZICĂ'!D9</f>
        <v>0</v>
      </c>
      <c r="E35" s="30">
        <f>'3.1.REACȚ.LA MUZICĂ'!E9</f>
        <v>0</v>
      </c>
      <c r="F35" s="30">
        <f>'3.1.REACȚ.LA MUZICĂ'!F9</f>
        <v>0</v>
      </c>
      <c r="G35" s="30">
        <f>'3.1.REACȚ.LA MUZICĂ'!G9</f>
        <v>0</v>
      </c>
      <c r="H35" s="30">
        <f>'3.1.REACȚ.LA MUZICĂ'!H9</f>
        <v>0</v>
      </c>
      <c r="I35" s="30">
        <f>'3.1.REACȚ.LA MUZICĂ'!I9</f>
        <v>0</v>
      </c>
      <c r="J35" s="30">
        <f>'3.1.REACȚ.LA MUZICĂ'!J9</f>
        <v>0</v>
      </c>
      <c r="K35" s="31">
        <v>0</v>
      </c>
      <c r="L35" s="31">
        <v>0</v>
      </c>
      <c r="M35" s="31">
        <v>0</v>
      </c>
      <c r="N35" s="32">
        <v>0</v>
      </c>
      <c r="O35" s="33">
        <f>SUM(C35:N35)</f>
        <v>0</v>
      </c>
    </row>
    <row r="36" spans="1:15" ht="15" thickBot="1" x14ac:dyDescent="0.4">
      <c r="A36" s="51" t="s">
        <v>23</v>
      </c>
      <c r="B36" s="52"/>
      <c r="C36" s="34">
        <v>3</v>
      </c>
      <c r="D36" s="34">
        <v>1</v>
      </c>
      <c r="E36" s="34">
        <v>1</v>
      </c>
      <c r="F36" s="34">
        <v>1</v>
      </c>
      <c r="G36" s="34">
        <v>1</v>
      </c>
      <c r="H36" s="34">
        <v>2</v>
      </c>
      <c r="I36" s="34">
        <v>3</v>
      </c>
      <c r="J36" s="34">
        <v>2</v>
      </c>
      <c r="K36" s="34">
        <v>0</v>
      </c>
      <c r="L36" s="34">
        <v>0</v>
      </c>
      <c r="M36" s="34">
        <v>0</v>
      </c>
      <c r="N36" s="35">
        <v>0</v>
      </c>
      <c r="O36" s="36">
        <f>SUM(C36:N36)</f>
        <v>14</v>
      </c>
    </row>
    <row r="37" spans="1:15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15" thickBot="1" x14ac:dyDescent="0.4">
      <c r="A38" s="10" t="s">
        <v>50</v>
      </c>
      <c r="B38" s="21" t="s">
        <v>49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15" thickBot="1" x14ac:dyDescent="0.4">
      <c r="A39" s="171" t="s">
        <v>6</v>
      </c>
      <c r="B39" s="172"/>
      <c r="C39" s="22" t="s">
        <v>7</v>
      </c>
      <c r="D39" s="23" t="s">
        <v>8</v>
      </c>
      <c r="E39" s="23" t="s">
        <v>9</v>
      </c>
      <c r="F39" s="23" t="s">
        <v>10</v>
      </c>
      <c r="G39" s="23" t="s">
        <v>11</v>
      </c>
      <c r="H39" s="23" t="s">
        <v>12</v>
      </c>
      <c r="I39" s="23" t="s">
        <v>13</v>
      </c>
      <c r="J39" s="23" t="s">
        <v>14</v>
      </c>
      <c r="K39" s="23" t="s">
        <v>15</v>
      </c>
      <c r="L39" s="23" t="s">
        <v>16</v>
      </c>
      <c r="M39" s="23" t="s">
        <v>17</v>
      </c>
      <c r="N39" s="24" t="s">
        <v>18</v>
      </c>
      <c r="O39" s="25" t="s">
        <v>19</v>
      </c>
    </row>
    <row r="40" spans="1:15" x14ac:dyDescent="0.35">
      <c r="A40" s="40" t="s">
        <v>20</v>
      </c>
      <c r="B40" s="113">
        <f>'3.2.ASC.+DIF.+DESCRIE MUZICĂ'!B8</f>
        <v>0</v>
      </c>
      <c r="C40" s="26">
        <v>0</v>
      </c>
      <c r="D40" s="27">
        <v>0</v>
      </c>
      <c r="E40" s="27">
        <f>'3.2.ASC.+DIF.+DESCRIE MUZICĂ'!E8</f>
        <v>0</v>
      </c>
      <c r="F40" s="27">
        <f>'3.2.ASC.+DIF.+DESCRIE MUZICĂ'!F8</f>
        <v>0</v>
      </c>
      <c r="G40" s="27">
        <f>'3.2.ASC.+DIF.+DESCRIE MUZICĂ'!G8</f>
        <v>0</v>
      </c>
      <c r="H40" s="27">
        <f>'3.2.ASC.+DIF.+DESCRIE MUZICĂ'!H8</f>
        <v>0</v>
      </c>
      <c r="I40" s="27">
        <f>'3.2.ASC.+DIF.+DESCRIE MUZICĂ'!I8</f>
        <v>0</v>
      </c>
      <c r="J40" s="27">
        <f>'3.2.ASC.+DIF.+DESCRIE MUZICĂ'!J8</f>
        <v>0</v>
      </c>
      <c r="K40" s="27">
        <f>'3.2.ASC.+DIF.+DESCRIE MUZICĂ'!K8</f>
        <v>0</v>
      </c>
      <c r="L40" s="27">
        <f>'3.2.ASC.+DIF.+DESCRIE MUZICĂ'!L8</f>
        <v>0</v>
      </c>
      <c r="M40" s="27">
        <f>'3.2.ASC.+DIF.+DESCRIE MUZICĂ'!M8</f>
        <v>0</v>
      </c>
      <c r="N40" s="27">
        <f>'3.2.ASC.+DIF.+DESCRIE MUZICĂ'!N8</f>
        <v>0</v>
      </c>
      <c r="O40" s="29">
        <f>SUM(C40:N40)</f>
        <v>0</v>
      </c>
    </row>
    <row r="41" spans="1:15" ht="15" thickBot="1" x14ac:dyDescent="0.4">
      <c r="A41" s="42" t="s">
        <v>22</v>
      </c>
      <c r="B41" s="114">
        <f>'3.2.ASC.+DIF.+DESCRIE MUZICĂ'!B9</f>
        <v>0</v>
      </c>
      <c r="C41" s="30">
        <v>0</v>
      </c>
      <c r="D41" s="31">
        <v>0</v>
      </c>
      <c r="E41" s="31">
        <f>'3.2.ASC.+DIF.+DESCRIE MUZICĂ'!E9</f>
        <v>0</v>
      </c>
      <c r="F41" s="31">
        <f>'3.2.ASC.+DIF.+DESCRIE MUZICĂ'!F9</f>
        <v>0</v>
      </c>
      <c r="G41" s="31">
        <f>'3.2.ASC.+DIF.+DESCRIE MUZICĂ'!G9</f>
        <v>0</v>
      </c>
      <c r="H41" s="31">
        <f>'3.2.ASC.+DIF.+DESCRIE MUZICĂ'!H9</f>
        <v>0</v>
      </c>
      <c r="I41" s="31">
        <f>'3.2.ASC.+DIF.+DESCRIE MUZICĂ'!I9</f>
        <v>0</v>
      </c>
      <c r="J41" s="31">
        <f>'3.2.ASC.+DIF.+DESCRIE MUZICĂ'!J9</f>
        <v>0</v>
      </c>
      <c r="K41" s="31">
        <f>'3.2.ASC.+DIF.+DESCRIE MUZICĂ'!K9</f>
        <v>0</v>
      </c>
      <c r="L41" s="31">
        <f>'3.2.ASC.+DIF.+DESCRIE MUZICĂ'!L9</f>
        <v>0</v>
      </c>
      <c r="M41" s="31">
        <f>'3.2.ASC.+DIF.+DESCRIE MUZICĂ'!M9</f>
        <v>0</v>
      </c>
      <c r="N41" s="31">
        <f>'3.2.ASC.+DIF.+DESCRIE MUZICĂ'!N9</f>
        <v>0</v>
      </c>
      <c r="O41" s="33">
        <f>SUM(C41:N41)</f>
        <v>0</v>
      </c>
    </row>
    <row r="42" spans="1:15" ht="15" thickBot="1" x14ac:dyDescent="0.4">
      <c r="A42" s="173" t="s">
        <v>23</v>
      </c>
      <c r="B42" s="174"/>
      <c r="C42" s="34">
        <v>0</v>
      </c>
      <c r="D42" s="34">
        <v>0</v>
      </c>
      <c r="E42" s="34">
        <v>2</v>
      </c>
      <c r="F42" s="34">
        <v>2</v>
      </c>
      <c r="G42" s="34">
        <v>2</v>
      </c>
      <c r="H42" s="34">
        <v>4</v>
      </c>
      <c r="I42" s="34">
        <v>2</v>
      </c>
      <c r="J42" s="34">
        <v>3</v>
      </c>
      <c r="K42" s="34">
        <v>3</v>
      </c>
      <c r="L42" s="34">
        <v>3</v>
      </c>
      <c r="M42" s="34">
        <v>3</v>
      </c>
      <c r="N42" s="35">
        <v>3</v>
      </c>
      <c r="O42" s="36">
        <f>SUM(C42:N42)</f>
        <v>27</v>
      </c>
    </row>
    <row r="44" spans="1:15" ht="15" customHeight="1" x14ac:dyDescent="0.35"/>
    <row r="45" spans="1:15" ht="15.75" customHeight="1" x14ac:dyDescent="0.35">
      <c r="A45" s="82" t="s">
        <v>62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5.75" customHeight="1" thickBot="1" x14ac:dyDescent="0.4">
      <c r="A46" s="10" t="s">
        <v>52</v>
      </c>
      <c r="B46" s="21" t="s">
        <v>59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15" thickBot="1" x14ac:dyDescent="0.4">
      <c r="A47" s="49" t="s">
        <v>6</v>
      </c>
      <c r="B47" s="50"/>
      <c r="C47" s="22" t="s">
        <v>7</v>
      </c>
      <c r="D47" s="23" t="s">
        <v>8</v>
      </c>
      <c r="E47" s="23" t="s">
        <v>9</v>
      </c>
      <c r="F47" s="23" t="s">
        <v>10</v>
      </c>
      <c r="G47" s="23" t="s">
        <v>11</v>
      </c>
      <c r="H47" s="23" t="s">
        <v>12</v>
      </c>
      <c r="I47" s="23" t="s">
        <v>13</v>
      </c>
      <c r="J47" s="23" t="s">
        <v>14</v>
      </c>
      <c r="K47" s="23" t="s">
        <v>15</v>
      </c>
      <c r="L47" s="23" t="s">
        <v>16</v>
      </c>
      <c r="M47" s="23" t="s">
        <v>17</v>
      </c>
      <c r="N47" s="24" t="s">
        <v>18</v>
      </c>
      <c r="O47" s="25" t="s">
        <v>19</v>
      </c>
    </row>
    <row r="48" spans="1:15" x14ac:dyDescent="0.35">
      <c r="A48" s="40" t="s">
        <v>20</v>
      </c>
      <c r="B48" s="113">
        <f>'4.1.CÂNTĂ RITMIC'!B8</f>
        <v>0</v>
      </c>
      <c r="C48" s="26">
        <f>'4.1.CÂNTĂ RITMIC'!C8</f>
        <v>0</v>
      </c>
      <c r="D48" s="26">
        <f>'4.1.CÂNTĂ RITMIC'!D8</f>
        <v>0</v>
      </c>
      <c r="E48" s="26">
        <f>'4.1.CÂNTĂ RITMIC'!E8</f>
        <v>0</v>
      </c>
      <c r="F48" s="26">
        <f>'4.1.CÂNTĂ RITMIC'!F8</f>
        <v>0</v>
      </c>
      <c r="G48" s="26">
        <f>'4.1.CÂNTĂ RITMIC'!G8</f>
        <v>0</v>
      </c>
      <c r="H48" s="26">
        <f>'4.1.CÂNTĂ RITMIC'!H8</f>
        <v>0</v>
      </c>
      <c r="I48" s="26">
        <f>'4.1.CÂNTĂ RITMIC'!I8</f>
        <v>0</v>
      </c>
      <c r="J48" s="26">
        <f>'4.1.CÂNTĂ RITMIC'!J8</f>
        <v>0</v>
      </c>
      <c r="K48" s="26">
        <f>'4.1.CÂNTĂ RITMIC'!K8</f>
        <v>0</v>
      </c>
      <c r="L48" s="26">
        <f>'4.1.CÂNTĂ RITMIC'!L8</f>
        <v>0</v>
      </c>
      <c r="M48" s="26">
        <f>'4.1.CÂNTĂ RITMIC'!M8</f>
        <v>0</v>
      </c>
      <c r="N48" s="26">
        <f>'4.1.CÂNTĂ RITMIC'!N8</f>
        <v>0</v>
      </c>
      <c r="O48" s="29">
        <f>SUM(C48:N48)</f>
        <v>0</v>
      </c>
    </row>
    <row r="49" spans="1:17" ht="15" thickBot="1" x14ac:dyDescent="0.4">
      <c r="A49" s="42" t="s">
        <v>22</v>
      </c>
      <c r="B49" s="114">
        <f>'4.1.CÂNTĂ RITMIC'!B9</f>
        <v>0</v>
      </c>
      <c r="C49" s="30">
        <f>'4.1.CÂNTĂ RITMIC'!C9</f>
        <v>0</v>
      </c>
      <c r="D49" s="30">
        <f>'4.1.CÂNTĂ RITMIC'!D9</f>
        <v>0</v>
      </c>
      <c r="E49" s="30">
        <f>'4.1.CÂNTĂ RITMIC'!E9</f>
        <v>0</v>
      </c>
      <c r="F49" s="30">
        <f>'4.1.CÂNTĂ RITMIC'!F9</f>
        <v>0</v>
      </c>
      <c r="G49" s="30">
        <f>'4.1.CÂNTĂ RITMIC'!G9</f>
        <v>0</v>
      </c>
      <c r="H49" s="30">
        <f>'4.1.CÂNTĂ RITMIC'!H9</f>
        <v>0</v>
      </c>
      <c r="I49" s="30">
        <f>'4.1.CÂNTĂ RITMIC'!I9</f>
        <v>0</v>
      </c>
      <c r="J49" s="30">
        <f>'4.1.CÂNTĂ RITMIC'!J9</f>
        <v>0</v>
      </c>
      <c r="K49" s="30">
        <f>'4.1.CÂNTĂ RITMIC'!K9</f>
        <v>0</v>
      </c>
      <c r="L49" s="30">
        <f>'4.1.CÂNTĂ RITMIC'!L9</f>
        <v>0</v>
      </c>
      <c r="M49" s="30">
        <f>'4.1.CÂNTĂ RITMIC'!M9</f>
        <v>0</v>
      </c>
      <c r="N49" s="30">
        <f>'4.1.CÂNTĂ RITMIC'!N9</f>
        <v>0</v>
      </c>
      <c r="O49" s="33">
        <f>SUM(C49:N49)</f>
        <v>0</v>
      </c>
    </row>
    <row r="50" spans="1:17" ht="15" thickBot="1" x14ac:dyDescent="0.4">
      <c r="A50" s="51" t="s">
        <v>23</v>
      </c>
      <c r="B50" s="52"/>
      <c r="C50" s="34">
        <v>1</v>
      </c>
      <c r="D50" s="34">
        <v>2</v>
      </c>
      <c r="E50" s="34">
        <v>1</v>
      </c>
      <c r="F50" s="34">
        <v>1</v>
      </c>
      <c r="G50" s="34">
        <v>2</v>
      </c>
      <c r="H50" s="34">
        <v>4</v>
      </c>
      <c r="I50" s="34">
        <v>3</v>
      </c>
      <c r="J50" s="34">
        <v>3</v>
      </c>
      <c r="K50" s="34">
        <v>2</v>
      </c>
      <c r="L50" s="34">
        <v>2</v>
      </c>
      <c r="M50" s="34">
        <v>2</v>
      </c>
      <c r="N50" s="35">
        <v>1</v>
      </c>
      <c r="O50" s="36">
        <f>SUM(C50:N50)</f>
        <v>24</v>
      </c>
    </row>
    <row r="51" spans="1:17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3" spans="1:17" x14ac:dyDescent="0.35">
      <c r="A53" s="83" t="s">
        <v>63</v>
      </c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</row>
    <row r="54" spans="1:17" ht="15" thickBot="1" x14ac:dyDescent="0.4">
      <c r="A54" s="10" t="s">
        <v>54</v>
      </c>
      <c r="B54" s="21" t="s">
        <v>55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7" ht="15" thickBot="1" x14ac:dyDescent="0.4">
      <c r="A55" s="49" t="s">
        <v>6</v>
      </c>
      <c r="B55" s="50"/>
      <c r="C55" s="22" t="s">
        <v>7</v>
      </c>
      <c r="D55" s="23" t="s">
        <v>8</v>
      </c>
      <c r="E55" s="23" t="s">
        <v>9</v>
      </c>
      <c r="F55" s="23" t="s">
        <v>10</v>
      </c>
      <c r="G55" s="23" t="s">
        <v>11</v>
      </c>
      <c r="H55" s="23" t="s">
        <v>12</v>
      </c>
      <c r="I55" s="23" t="s">
        <v>13</v>
      </c>
      <c r="J55" s="23" t="s">
        <v>14</v>
      </c>
      <c r="K55" s="23" t="s">
        <v>15</v>
      </c>
      <c r="L55" s="23" t="s">
        <v>16</v>
      </c>
      <c r="M55" s="23" t="s">
        <v>17</v>
      </c>
      <c r="N55" s="24" t="s">
        <v>18</v>
      </c>
      <c r="O55" s="25" t="s">
        <v>19</v>
      </c>
    </row>
    <row r="56" spans="1:17" x14ac:dyDescent="0.35">
      <c r="A56" s="40" t="s">
        <v>20</v>
      </c>
      <c r="B56" s="113">
        <f>'5.1.COMPUNE MELODIE'!B8</f>
        <v>0</v>
      </c>
      <c r="C56" s="26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f>'5.1.COMPUNE MELODIE'!J8</f>
        <v>0</v>
      </c>
      <c r="K56" s="27">
        <f>'5.1.COMPUNE MELODIE'!K8</f>
        <v>0</v>
      </c>
      <c r="L56" s="27">
        <f>'5.1.COMPUNE MELODIE'!L8</f>
        <v>0</v>
      </c>
      <c r="M56" s="27">
        <f>'5.1.COMPUNE MELODIE'!M8</f>
        <v>0</v>
      </c>
      <c r="N56" s="27">
        <f>'5.1.COMPUNE MELODIE'!N8</f>
        <v>0</v>
      </c>
      <c r="O56" s="29">
        <f>SUM(C56:N56)</f>
        <v>0</v>
      </c>
      <c r="Q56" t="s">
        <v>21</v>
      </c>
    </row>
    <row r="57" spans="1:17" ht="15" thickBot="1" x14ac:dyDescent="0.4">
      <c r="A57" s="42" t="s">
        <v>22</v>
      </c>
      <c r="B57" s="114">
        <f>'5.1.COMPUNE MELODIE'!B9</f>
        <v>0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f>'5.1.COMPUNE MELODIE'!J9</f>
        <v>0</v>
      </c>
      <c r="K57" s="31">
        <f>'5.1.COMPUNE MELODIE'!K9</f>
        <v>0</v>
      </c>
      <c r="L57" s="31">
        <f>'5.1.COMPUNE MELODIE'!L9</f>
        <v>0</v>
      </c>
      <c r="M57" s="31">
        <f>'5.1.COMPUNE MELODIE'!M9</f>
        <v>0</v>
      </c>
      <c r="N57" s="31">
        <f>'5.1.COMPUNE MELODIE'!N9</f>
        <v>0</v>
      </c>
      <c r="O57" s="33">
        <f>SUM(C57:N57)</f>
        <v>0</v>
      </c>
    </row>
    <row r="58" spans="1:17" ht="15" thickBot="1" x14ac:dyDescent="0.4">
      <c r="A58" s="51" t="s">
        <v>23</v>
      </c>
      <c r="B58" s="52"/>
      <c r="C58" s="34">
        <v>0</v>
      </c>
      <c r="D58" s="34">
        <v>0</v>
      </c>
      <c r="E58" s="34">
        <v>0</v>
      </c>
      <c r="F58" s="34">
        <v>0</v>
      </c>
      <c r="G58" s="34">
        <v>0</v>
      </c>
      <c r="H58" s="34">
        <v>0</v>
      </c>
      <c r="I58" s="34">
        <v>0</v>
      </c>
      <c r="J58" s="34">
        <v>2</v>
      </c>
      <c r="K58" s="34">
        <v>2</v>
      </c>
      <c r="L58" s="34">
        <v>1</v>
      </c>
      <c r="M58" s="34">
        <v>2</v>
      </c>
      <c r="N58" s="35">
        <v>2</v>
      </c>
      <c r="O58" s="36">
        <f>SUM(C58:N58)</f>
        <v>9</v>
      </c>
    </row>
  </sheetData>
  <sheetProtection algorithmName="SHA-512" hashValue="ySVgaxCdNFZR5HR2EQQTpUER6Y7mOH6sqPx3USvoOgoFoKk+wLyfbbjiGKlKw+Jawjz9YvBlTySF3/X3+CztXg==" saltValue="3kpf23JGt0xy0H/IedgqRw==" spinCount="100000" sheet="1" objects="1" scenarios="1"/>
  <mergeCells count="10">
    <mergeCell ref="A39:B39"/>
    <mergeCell ref="H7:H8"/>
    <mergeCell ref="A42:B42"/>
    <mergeCell ref="F1:O2"/>
    <mergeCell ref="A15:B15"/>
    <mergeCell ref="A18:B18"/>
    <mergeCell ref="A24:B24"/>
    <mergeCell ref="A27:B27"/>
    <mergeCell ref="A30:O30"/>
    <mergeCell ref="A21:O21"/>
  </mergeCells>
  <pageMargins left="0.7" right="0.7" top="0.75" bottom="0.75" header="0.3" footer="0.3"/>
  <pageSetup orientation="portrait" horizontalDpi="300" verticalDpi="300" r:id="rId1"/>
  <ignoredErrors>
    <ignoredError sqref="B16:B17 B25:B26 B34:B35 B40:B41 B48:B49 B56:B5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7</vt:i4>
      </vt:variant>
    </vt:vector>
  </HeadingPairs>
  <TitlesOfParts>
    <vt:vector size="7" baseType="lpstr">
      <vt:lpstr>1.1.CÂNTĂ</vt:lpstr>
      <vt:lpstr>2.1.DANS</vt:lpstr>
      <vt:lpstr>3.1.REACȚ.LA MUZICĂ</vt:lpstr>
      <vt:lpstr>3.2.ASC.+DIF.+DESCRIE MUZICĂ</vt:lpstr>
      <vt:lpstr>4.1.CÂNTĂ RITMIC</vt:lpstr>
      <vt:lpstr>5.1.COMPUNE MELODIE</vt:lpstr>
      <vt:lpstr>MUZICA ȘI MIȘCARE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Inge José Smelik</cp:lastModifiedBy>
  <dcterms:created xsi:type="dcterms:W3CDTF">2020-06-27T10:44:51Z</dcterms:created>
  <dcterms:modified xsi:type="dcterms:W3CDTF">2020-11-24T06:57:13Z</dcterms:modified>
</cp:coreProperties>
</file>